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Test - Plant Availability May 1" sheetId="1" r:id="rId4"/>
  </sheets>
</workbook>
</file>

<file path=xl/sharedStrings.xml><?xml version="1.0" encoding="utf-8"?>
<sst xmlns="http://schemas.openxmlformats.org/spreadsheetml/2006/main" uniqueCount="458">
  <si>
    <t>Plant Availability May 10, 2020</t>
  </si>
  <si>
    <t>Quantity</t>
  </si>
  <si>
    <t>In stock</t>
  </si>
  <si>
    <t>Species</t>
  </si>
  <si>
    <t>Common Name</t>
  </si>
  <si>
    <t>Category</t>
  </si>
  <si>
    <t>Size</t>
  </si>
  <si>
    <r>
      <rPr>
        <sz val="8"/>
        <color indexed="8"/>
        <rFont val="Calibri"/>
      </rPr>
      <t>2-19-20</t>
    </r>
    <r>
      <rPr>
        <b val="1"/>
        <sz val="11"/>
        <color indexed="8"/>
        <rFont val="Calibri"/>
      </rPr>
      <t xml:space="preserve">      Price ea</t>
    </r>
  </si>
  <si>
    <t>Line Total</t>
  </si>
  <si>
    <t>Adiantum pedatum</t>
  </si>
  <si>
    <t>Northern Maidenhair Fern</t>
  </si>
  <si>
    <t>Fern</t>
  </si>
  <si>
    <t>1/2 gal.</t>
  </si>
  <si>
    <t>Adlumia fungosa</t>
  </si>
  <si>
    <r>
      <rPr>
        <u val="single"/>
        <sz val="11"/>
        <color indexed="13"/>
        <rFont val="Calibri"/>
      </rPr>
      <t>Allegheny Fringe</t>
    </r>
  </si>
  <si>
    <t>Biennial</t>
  </si>
  <si>
    <t>Agastache scrophulariifolia</t>
  </si>
  <si>
    <t>Giant Purple Hyssop</t>
  </si>
  <si>
    <t>Wildflower</t>
  </si>
  <si>
    <t>4 1/2 tall</t>
  </si>
  <si>
    <t>Agastache foeniculum</t>
  </si>
  <si>
    <r>
      <rPr>
        <u val="single"/>
        <sz val="11"/>
        <color indexed="13"/>
        <rFont val="Calibri"/>
      </rPr>
      <t>Anise-hyssop</t>
    </r>
  </si>
  <si>
    <t>4”</t>
  </si>
  <si>
    <t>Agastache rupestris</t>
  </si>
  <si>
    <t>Sunset Hyssop</t>
  </si>
  <si>
    <t>2 1/2”</t>
  </si>
  <si>
    <t>Ageratina altissima</t>
  </si>
  <si>
    <r>
      <rPr>
        <u val="single"/>
        <sz val="10"/>
        <color indexed="13"/>
        <rFont val="Arial"/>
      </rPr>
      <t>White Snakeroot</t>
    </r>
  </si>
  <si>
    <t>Alisma plantago-aquatica</t>
  </si>
  <si>
    <t>Water Plantain</t>
  </si>
  <si>
    <t>Allium cernuum</t>
  </si>
  <si>
    <r>
      <rPr>
        <u val="single"/>
        <sz val="11"/>
        <color indexed="13"/>
        <rFont val="Calibri"/>
      </rPr>
      <t>Nodding Prairie Onion</t>
    </r>
  </si>
  <si>
    <t>Amorpha canescens</t>
  </si>
  <si>
    <r>
      <rPr>
        <u val="single"/>
        <sz val="10"/>
        <color indexed="13"/>
        <rFont val="Arial"/>
      </rPr>
      <t>Lead Plant</t>
    </r>
  </si>
  <si>
    <t>Shrub</t>
  </si>
  <si>
    <t>Amsonia hubrichtii</t>
  </si>
  <si>
    <r>
      <rPr>
        <u val="single"/>
        <sz val="11"/>
        <color indexed="13"/>
        <rFont val="Calibri"/>
      </rPr>
      <t>Hubricht’s Bluestar</t>
    </r>
  </si>
  <si>
    <t>1 gal</t>
  </si>
  <si>
    <t>Amsonia tabernaemontana</t>
  </si>
  <si>
    <r>
      <rPr>
        <u val="single"/>
        <sz val="11"/>
        <color indexed="13"/>
        <rFont val="Calibri"/>
      </rPr>
      <t>Common Bluestar</t>
    </r>
  </si>
  <si>
    <t>2 qt</t>
  </si>
  <si>
    <t xml:space="preserve"> </t>
  </si>
  <si>
    <t>Anaphalis margaritacea</t>
  </si>
  <si>
    <r>
      <rPr>
        <u val="single"/>
        <sz val="11"/>
        <color indexed="13"/>
        <rFont val="Calibri"/>
      </rPr>
      <t>Pearly Everlasting</t>
    </r>
  </si>
  <si>
    <t>plug</t>
  </si>
  <si>
    <t>Andropogon gerardii</t>
  </si>
  <si>
    <r>
      <rPr>
        <u val="single"/>
        <sz val="10"/>
        <color indexed="13"/>
        <rFont val="Arial"/>
      </rPr>
      <t>Big Bluestem</t>
    </r>
  </si>
  <si>
    <t>Grass/Sedge</t>
  </si>
  <si>
    <t>Anemone canadensis</t>
  </si>
  <si>
    <t>Canada Anemone</t>
  </si>
  <si>
    <t>Anemone cylindrica</t>
  </si>
  <si>
    <t>Long-headed Thimbleweed</t>
  </si>
  <si>
    <t xml:space="preserve">Anemone virginiana </t>
  </si>
  <si>
    <r>
      <rPr>
        <u val="single"/>
        <sz val="10"/>
        <color indexed="13"/>
        <rFont val="Arial"/>
      </rPr>
      <t>Thimbleweed</t>
    </r>
  </si>
  <si>
    <t>Antennaria dioica</t>
  </si>
  <si>
    <r>
      <rPr>
        <u val="single"/>
        <sz val="10"/>
        <color indexed="13"/>
        <rFont val="Arial"/>
      </rPr>
      <t>Mountain Pussytoes</t>
    </r>
  </si>
  <si>
    <t>Rock Garden</t>
  </si>
  <si>
    <t>6”</t>
  </si>
  <si>
    <t>Antennaria neglecta</t>
  </si>
  <si>
    <r>
      <rPr>
        <u val="single"/>
        <sz val="11"/>
        <color indexed="13"/>
        <rFont val="Calibri"/>
      </rPr>
      <t>Field Pussytoes</t>
    </r>
  </si>
  <si>
    <t>Antennaria plantaginifolia</t>
  </si>
  <si>
    <r>
      <rPr>
        <u val="single"/>
        <sz val="11"/>
        <color indexed="13"/>
        <rFont val="Calibri"/>
      </rPr>
      <t>Plantain-leaved Pussytoes</t>
    </r>
  </si>
  <si>
    <t>Aquilegia canadensis</t>
  </si>
  <si>
    <r>
      <rPr>
        <u val="single"/>
        <sz val="11"/>
        <color indexed="13"/>
        <rFont val="Calibri"/>
      </rPr>
      <t>Wild Columbine</t>
    </r>
  </si>
  <si>
    <t>Aquilegia canadensis nana</t>
  </si>
  <si>
    <t>Dwarf Eastern Columbine “Little Lanterns</t>
  </si>
  <si>
    <t>Aquilegia saximontana</t>
  </si>
  <si>
    <r>
      <rPr>
        <u val="single"/>
        <sz val="10"/>
        <color indexed="13"/>
        <rFont val="Arial"/>
      </rPr>
      <t>Rocky Mountain Columbine</t>
    </r>
  </si>
  <si>
    <t xml:space="preserve">Arabis blepharophylla </t>
  </si>
  <si>
    <t>Coast Rockcress</t>
  </si>
  <si>
    <t>Aralia racemosa</t>
  </si>
  <si>
    <r>
      <rPr>
        <u val="single"/>
        <sz val="11"/>
        <color indexed="13"/>
        <rFont val="Calibri"/>
      </rPr>
      <t>American Spikenard</t>
    </r>
  </si>
  <si>
    <t>Arisaema triphyllum</t>
  </si>
  <si>
    <r>
      <rPr>
        <u val="single"/>
        <sz val="11"/>
        <color indexed="13"/>
        <rFont val="Calibri"/>
      </rPr>
      <t>Jack-in-the-Pulpit</t>
    </r>
  </si>
  <si>
    <t>Aronia floribunda</t>
  </si>
  <si>
    <t>Aronia atropurpurea</t>
  </si>
  <si>
    <r>
      <rPr>
        <u val="single"/>
        <sz val="10"/>
        <color indexed="13"/>
        <rFont val="Arial"/>
      </rPr>
      <t>Purple Chokeberry</t>
    </r>
  </si>
  <si>
    <t>Artemisia frigida</t>
  </si>
  <si>
    <t>Fringed Sage</t>
  </si>
  <si>
    <t>Asarum canadense</t>
  </si>
  <si>
    <r>
      <rPr>
        <u val="single"/>
        <sz val="11"/>
        <color indexed="13"/>
        <rFont val="Calibri"/>
      </rPr>
      <t>Wild Ginger</t>
    </r>
  </si>
  <si>
    <t xml:space="preserve">4 1/2”  </t>
  </si>
  <si>
    <t>Asclepias incarnata</t>
  </si>
  <si>
    <r>
      <rPr>
        <u val="single"/>
        <sz val="11"/>
        <color indexed="13"/>
        <rFont val="Calibri"/>
      </rPr>
      <t>Swamp Milkweed</t>
    </r>
  </si>
  <si>
    <t>Asclepias ovalifolia</t>
  </si>
  <si>
    <r>
      <rPr>
        <u val="single"/>
        <sz val="11"/>
        <color indexed="13"/>
        <rFont val="Calibri"/>
      </rPr>
      <t>Dwarf Milkweed</t>
    </r>
  </si>
  <si>
    <t>Asclepias purpurea</t>
  </si>
  <si>
    <t>Purple Milkweed</t>
  </si>
  <si>
    <t>Asclepias tuberosa</t>
  </si>
  <si>
    <r>
      <rPr>
        <u val="single"/>
        <sz val="11"/>
        <color indexed="13"/>
        <rFont val="Calibri"/>
      </rPr>
      <t>Butterfly Milkweed</t>
    </r>
  </si>
  <si>
    <t>Asclepias vert</t>
  </si>
  <si>
    <r>
      <rPr>
        <u val="single"/>
        <sz val="11"/>
        <color indexed="13"/>
        <rFont val="Calibri"/>
      </rPr>
      <t>Whorled Milkweed</t>
    </r>
  </si>
  <si>
    <t>Astragalus canadensis</t>
  </si>
  <si>
    <t>Canada Milkvetch</t>
  </si>
  <si>
    <t>Baptisia australis</t>
  </si>
  <si>
    <t>Blue Wild Indigo</t>
  </si>
  <si>
    <t>Baptisia minor</t>
  </si>
  <si>
    <r>
      <rPr>
        <u val="single"/>
        <sz val="11"/>
        <color indexed="13"/>
        <rFont val="Calibri"/>
      </rPr>
      <t>Lesser Wild Indigo</t>
    </r>
  </si>
  <si>
    <t>Bouteloua gracilis</t>
  </si>
  <si>
    <r>
      <rPr>
        <u val="single"/>
        <sz val="10"/>
        <color indexed="13"/>
        <rFont val="Arial"/>
      </rPr>
      <t>Blue Grama Grass</t>
    </r>
  </si>
  <si>
    <t>Calamagrostis canadensis</t>
  </si>
  <si>
    <r>
      <rPr>
        <u val="single"/>
        <sz val="10"/>
        <color indexed="13"/>
        <rFont val="Arial"/>
      </rPr>
      <t>Canada Blue Joint</t>
    </r>
  </si>
  <si>
    <t>Callirhoe involucrata</t>
  </si>
  <si>
    <r>
      <rPr>
        <u val="single"/>
        <sz val="11"/>
        <color indexed="13"/>
        <rFont val="Calibri"/>
      </rPr>
      <t>Winecups</t>
    </r>
  </si>
  <si>
    <t>Callirhoe triangulata</t>
  </si>
  <si>
    <r>
      <rPr>
        <u val="single"/>
        <sz val="11"/>
        <color indexed="13"/>
        <rFont val="Calibri"/>
      </rPr>
      <t>Clustered Poppy Mallow</t>
    </r>
  </si>
  <si>
    <t>Caltha palustris</t>
  </si>
  <si>
    <r>
      <rPr>
        <u val="single"/>
        <sz val="11"/>
        <color indexed="13"/>
        <rFont val="Calibri"/>
      </rPr>
      <t>Marsh Marigold</t>
    </r>
  </si>
  <si>
    <t xml:space="preserve">Campanula rotundifolia </t>
  </si>
  <si>
    <r>
      <rPr>
        <u val="single"/>
        <sz val="11"/>
        <color indexed="13"/>
        <rFont val="Calibri"/>
      </rPr>
      <t>Harebell</t>
    </r>
  </si>
  <si>
    <t>Carex albaursi</t>
  </si>
  <si>
    <r>
      <rPr>
        <u val="single"/>
        <sz val="10"/>
        <color indexed="13"/>
        <rFont val="Arial"/>
      </rPr>
      <t>White Bear Sedge</t>
    </r>
  </si>
  <si>
    <t>Carex muskingumensis</t>
  </si>
  <si>
    <t>Palm Sedge</t>
  </si>
  <si>
    <t>Carex pensylvanica</t>
  </si>
  <si>
    <t>Pennsylvania Sedge</t>
  </si>
  <si>
    <t>Carex platyphylla</t>
  </si>
  <si>
    <r>
      <rPr>
        <u val="single"/>
        <sz val="10"/>
        <color indexed="13"/>
        <rFont val="Arial"/>
      </rPr>
      <t>Broad-leaved Sedge</t>
    </r>
  </si>
  <si>
    <t>Caulophyllum thalictroides</t>
  </si>
  <si>
    <t>Blue Cohosh</t>
  </si>
  <si>
    <t>Cephalanthus occidentalis</t>
  </si>
  <si>
    <t>Buttonbush</t>
  </si>
  <si>
    <t>2 gal</t>
  </si>
  <si>
    <t>Chasmanthium latifolium</t>
  </si>
  <si>
    <t>Northern Sea Oats</t>
  </si>
  <si>
    <t>Chelone glabra</t>
  </si>
  <si>
    <r>
      <rPr>
        <u val="single"/>
        <sz val="11"/>
        <color indexed="13"/>
        <rFont val="Calibri"/>
      </rPr>
      <t>White Turtlehead</t>
    </r>
  </si>
  <si>
    <t xml:space="preserve">Chelone lyonii </t>
  </si>
  <si>
    <r>
      <rPr>
        <u val="single"/>
        <sz val="11"/>
        <color indexed="13"/>
        <rFont val="Calibri"/>
      </rPr>
      <t>Pink turtlehead</t>
    </r>
  </si>
  <si>
    <t>Cirsium</t>
  </si>
  <si>
    <r>
      <rPr>
        <u val="single"/>
        <sz val="11"/>
        <color indexed="13"/>
        <rFont val="Calibri"/>
      </rPr>
      <t>Swamp Thistle</t>
    </r>
  </si>
  <si>
    <t>Clematis purpurea</t>
  </si>
  <si>
    <t>Purple Clematis</t>
  </si>
  <si>
    <t>Clematis virginiana</t>
  </si>
  <si>
    <r>
      <rPr>
        <u val="single"/>
        <sz val="10"/>
        <color indexed="13"/>
        <rFont val="Arial"/>
      </rPr>
      <t>Virgin's-bower</t>
    </r>
  </si>
  <si>
    <t>Comptonia peregrina</t>
  </si>
  <si>
    <r>
      <rPr>
        <u val="single"/>
        <sz val="10"/>
        <color indexed="13"/>
        <rFont val="Arial"/>
      </rPr>
      <t>Sweet-fern</t>
    </r>
  </si>
  <si>
    <t>Coptis trifolia</t>
  </si>
  <si>
    <t>Gold-thread</t>
  </si>
  <si>
    <t>Coreopsis triptera</t>
  </si>
  <si>
    <r>
      <rPr>
        <u val="single"/>
        <sz val="11"/>
        <color indexed="13"/>
        <rFont val="Calibri"/>
      </rPr>
      <t>Tall Coreopsis</t>
    </r>
  </si>
  <si>
    <t>5 gal</t>
  </si>
  <si>
    <t>Cornus canadensis</t>
  </si>
  <si>
    <t>Bunch Berry</t>
  </si>
  <si>
    <t>Dalea purpurea</t>
  </si>
  <si>
    <r>
      <rPr>
        <u val="single"/>
        <sz val="11"/>
        <color indexed="13"/>
        <rFont val="Calibri"/>
      </rPr>
      <t>Purple Prairie Clover</t>
    </r>
  </si>
  <si>
    <t>Dasiphora floribunda</t>
  </si>
  <si>
    <t>Potentilla fruticosa</t>
  </si>
  <si>
    <r>
      <rPr>
        <u val="single"/>
        <sz val="10"/>
        <color indexed="13"/>
        <rFont val="Arial"/>
      </rPr>
      <t>Shrubby Cinquefoil</t>
    </r>
  </si>
  <si>
    <t>Desmodium canadense</t>
  </si>
  <si>
    <r>
      <rPr>
        <u val="single"/>
        <sz val="11"/>
        <color indexed="13"/>
        <rFont val="Calibri"/>
      </rPr>
      <t>Showy Tick-trefoil</t>
    </r>
  </si>
  <si>
    <t>Desmodium paniculata</t>
  </si>
  <si>
    <t>Panicled Tick-trefoil</t>
  </si>
  <si>
    <t>Diervilla lonicera</t>
  </si>
  <si>
    <t>Bush-honeysuckle</t>
  </si>
  <si>
    <t>Dodecatheon meadia</t>
  </si>
  <si>
    <r>
      <rPr>
        <u val="single"/>
        <sz val="11"/>
        <color indexed="13"/>
        <rFont val="Calibri"/>
      </rPr>
      <t>Eastern Shooting Star</t>
    </r>
    <r>
      <rPr>
        <sz val="11"/>
        <color indexed="8"/>
        <rFont val="Calibri"/>
      </rPr>
      <t xml:space="preserve"> 3 year old</t>
    </r>
  </si>
  <si>
    <r>
      <rPr>
        <u val="single"/>
        <sz val="11"/>
        <color indexed="13"/>
        <rFont val="Calibri"/>
      </rPr>
      <t>Eastern Shooting Star</t>
    </r>
    <r>
      <rPr>
        <sz val="11"/>
        <color indexed="8"/>
        <rFont val="Calibri"/>
      </rPr>
      <t xml:space="preserve"> 5 year old</t>
    </r>
  </si>
  <si>
    <t>Doellingeria umbellata</t>
  </si>
  <si>
    <t>Aster umbellata</t>
  </si>
  <si>
    <t>Flat-topped Aster</t>
  </si>
  <si>
    <t>Draba aizoides</t>
  </si>
  <si>
    <r>
      <rPr>
        <u val="single"/>
        <sz val="10"/>
        <color indexed="13"/>
        <rFont val="Arial"/>
      </rPr>
      <t>Yellow Whitlow-grass</t>
    </r>
  </si>
  <si>
    <t>Draba arabiscans</t>
  </si>
  <si>
    <r>
      <rPr>
        <u val="single"/>
        <sz val="11"/>
        <color indexed="13"/>
        <rFont val="Calibri"/>
      </rPr>
      <t>Rock Whitlow-grass</t>
    </r>
  </si>
  <si>
    <t>Draba nivalis</t>
  </si>
  <si>
    <t>Snow Whitlow-grass</t>
  </si>
  <si>
    <t>Drymocallis arguta</t>
  </si>
  <si>
    <r>
      <rPr>
        <u val="single"/>
        <sz val="11"/>
        <color indexed="13"/>
        <rFont val="Calibri"/>
      </rPr>
      <t>Prairie Cinquefoil</t>
    </r>
  </si>
  <si>
    <t>Dryopteris sp.</t>
  </si>
  <si>
    <t>Wood Fern</t>
  </si>
  <si>
    <t>Elymus hystrix</t>
  </si>
  <si>
    <t>Bottlebrush Grass</t>
  </si>
  <si>
    <t>Erigeron compositus</t>
  </si>
  <si>
    <r>
      <rPr>
        <u val="single"/>
        <sz val="10"/>
        <color indexed="13"/>
        <rFont val="Arial"/>
      </rPr>
      <t>Dwarf Mountain Fleabane</t>
    </r>
  </si>
  <si>
    <t>Erigeron pinnatisectus</t>
  </si>
  <si>
    <t>Featherleaf Fleabane</t>
  </si>
  <si>
    <t>Erigeron fletti</t>
  </si>
  <si>
    <t>Flett’s Fleabane</t>
  </si>
  <si>
    <t>Eryngium yuccifolium</t>
  </si>
  <si>
    <r>
      <rPr>
        <u val="single"/>
        <sz val="11"/>
        <color indexed="13"/>
        <rFont val="Calibri"/>
      </rPr>
      <t>Rattlesnake-master </t>
    </r>
  </si>
  <si>
    <t>Eupatorium perfoliatum</t>
  </si>
  <si>
    <r>
      <rPr>
        <u val="single"/>
        <sz val="11"/>
        <color indexed="13"/>
        <rFont val="Calibri"/>
      </rPr>
      <t>Boneset</t>
    </r>
  </si>
  <si>
    <t xml:space="preserve">Eurybia macrophylla </t>
  </si>
  <si>
    <t>Aster macrophyllus</t>
  </si>
  <si>
    <r>
      <rPr>
        <u val="single"/>
        <sz val="11"/>
        <color indexed="13"/>
        <rFont val="Calibri"/>
      </rPr>
      <t>Large-leaved Aster</t>
    </r>
  </si>
  <si>
    <t xml:space="preserve">Euthamia graminifolia </t>
  </si>
  <si>
    <t>Euthamia graminifolia</t>
  </si>
  <si>
    <t>Grass-leaved Goldenrod</t>
  </si>
  <si>
    <t>Eutrochium maculatum</t>
  </si>
  <si>
    <t>Eupatorium maculatum</t>
  </si>
  <si>
    <t>Spotted Joe-Pye weed</t>
  </si>
  <si>
    <t>Festuca saximontana</t>
  </si>
  <si>
    <t>Mountain Fescue</t>
  </si>
  <si>
    <t>Fragaria virginica</t>
  </si>
  <si>
    <r>
      <rPr>
        <u val="single"/>
        <sz val="11"/>
        <color indexed="13"/>
        <rFont val="Calibri"/>
      </rPr>
      <t>Wild Strawberry</t>
    </r>
  </si>
  <si>
    <t>Gaultheria hispidula</t>
  </si>
  <si>
    <r>
      <rPr>
        <u val="single"/>
        <sz val="11"/>
        <color indexed="13"/>
        <rFont val="Calibri"/>
      </rPr>
      <t>Creeping Snowberry</t>
    </r>
  </si>
  <si>
    <t>Gaultheria procumbens</t>
  </si>
  <si>
    <t>Wintergreen</t>
  </si>
  <si>
    <t>Gentiana andrewsii</t>
  </si>
  <si>
    <r>
      <rPr>
        <u val="single"/>
        <sz val="11"/>
        <color indexed="13"/>
        <rFont val="Calibri"/>
      </rPr>
      <t>Bottle Gentian</t>
    </r>
  </si>
  <si>
    <t>Gentiana asclepiadea</t>
  </si>
  <si>
    <t>Willow-leaved Gentian</t>
  </si>
  <si>
    <t>Non-native</t>
  </si>
  <si>
    <t>Gentiana clausa</t>
  </si>
  <si>
    <r>
      <rPr>
        <u val="single"/>
        <sz val="11"/>
        <color indexed="13"/>
        <rFont val="Calibri"/>
      </rPr>
      <t>Closed Gentian - white</t>
    </r>
  </si>
  <si>
    <t>Geranium maculatum</t>
  </si>
  <si>
    <r>
      <rPr>
        <u val="single"/>
        <sz val="11"/>
        <color indexed="13"/>
        <rFont val="Calibri"/>
      </rPr>
      <t>Wild Geranium</t>
    </r>
  </si>
  <si>
    <t>Geum rivale</t>
  </si>
  <si>
    <r>
      <rPr>
        <u val="single"/>
        <sz val="11"/>
        <color indexed="13"/>
        <rFont val="Calibri"/>
      </rPr>
      <t>Water Avens</t>
    </r>
  </si>
  <si>
    <t>Geum triflorum</t>
  </si>
  <si>
    <r>
      <rPr>
        <u val="single"/>
        <sz val="11"/>
        <color indexed="13"/>
        <rFont val="Calibri"/>
      </rPr>
      <t>Prairie Smoke</t>
    </r>
  </si>
  <si>
    <t>Gillenia trifoliata</t>
  </si>
  <si>
    <r>
      <rPr>
        <u val="single"/>
        <sz val="11"/>
        <color indexed="13"/>
        <rFont val="Calibri"/>
      </rPr>
      <t>Bowman's root</t>
    </r>
  </si>
  <si>
    <t>Gillenia stipulata</t>
  </si>
  <si>
    <t>American Ipecac</t>
  </si>
  <si>
    <t>Helenium autumnale</t>
  </si>
  <si>
    <r>
      <rPr>
        <u val="single"/>
        <sz val="11"/>
        <color indexed="13"/>
        <rFont val="Calibri"/>
      </rPr>
      <t>Sneezeweed</t>
    </r>
  </si>
  <si>
    <t>Helianthus giganteus</t>
  </si>
  <si>
    <r>
      <rPr>
        <u val="single"/>
        <sz val="11"/>
        <color indexed="13"/>
        <rFont val="Calibri"/>
      </rPr>
      <t>Tall Sunflower</t>
    </r>
  </si>
  <si>
    <t>Helianthus maximilianii</t>
  </si>
  <si>
    <r>
      <rPr>
        <u val="single"/>
        <sz val="11"/>
        <color indexed="13"/>
        <rFont val="Calibri"/>
      </rPr>
      <t>Maximilian’s Sunflower</t>
    </r>
  </si>
  <si>
    <t>Heliopsis helianthoides</t>
  </si>
  <si>
    <r>
      <rPr>
        <u val="single"/>
        <sz val="11"/>
        <color indexed="13"/>
        <rFont val="Calibri"/>
      </rPr>
      <t>False Sunflower</t>
    </r>
  </si>
  <si>
    <t>Heuchera americana</t>
  </si>
  <si>
    <r>
      <rPr>
        <u val="single"/>
        <sz val="10"/>
        <color indexed="13"/>
        <rFont val="Arial"/>
      </rPr>
      <t>Alumroot</t>
    </r>
  </si>
  <si>
    <t>Heuchera richardsonii</t>
  </si>
  <si>
    <r>
      <rPr>
        <u val="single"/>
        <sz val="11"/>
        <color indexed="13"/>
        <rFont val="Calibri"/>
      </rPr>
      <t>Prairie Alumroot</t>
    </r>
  </si>
  <si>
    <t>Heuchera villosa</t>
  </si>
  <si>
    <r>
      <rPr>
        <u val="single"/>
        <sz val="10"/>
        <color indexed="13"/>
        <rFont val="Arial"/>
      </rPr>
      <t>Maple-leaved Alumroot</t>
    </r>
  </si>
  <si>
    <t>Hibiscus moscheutos</t>
  </si>
  <si>
    <t>Swamp Rosemallow</t>
  </si>
  <si>
    <t>Sweet Grass</t>
  </si>
  <si>
    <t>Grass</t>
  </si>
  <si>
    <t>Houstonia caerulea</t>
  </si>
  <si>
    <r>
      <rPr>
        <u val="single"/>
        <sz val="11"/>
        <color indexed="13"/>
        <rFont val="Calibri"/>
      </rPr>
      <t>Common Bluet</t>
    </r>
  </si>
  <si>
    <t>Houstonia longifolia</t>
  </si>
  <si>
    <r>
      <rPr>
        <u val="single"/>
        <sz val="11"/>
        <color indexed="13"/>
        <rFont val="Calibri"/>
      </rPr>
      <t>Long-leaved Bluets</t>
    </r>
  </si>
  <si>
    <t>Hydrophylla virginiana</t>
  </si>
  <si>
    <t>Virginia Waterleaf</t>
  </si>
  <si>
    <t>Hypericum ascyron</t>
  </si>
  <si>
    <r>
      <rPr>
        <u val="single"/>
        <sz val="11"/>
        <color indexed="13"/>
        <rFont val="Calibri"/>
      </rPr>
      <t>Great St. John’s Wort</t>
    </r>
  </si>
  <si>
    <t>Hypericum kalmianum</t>
  </si>
  <si>
    <r>
      <rPr>
        <u val="single"/>
        <sz val="10"/>
        <color indexed="13"/>
        <rFont val="Arial"/>
      </rPr>
      <t>Kalm’s St. John’s Wort</t>
    </r>
  </si>
  <si>
    <t>Iliaman remota</t>
  </si>
  <si>
    <r>
      <rPr>
        <u val="single"/>
        <sz val="10"/>
        <color indexed="13"/>
        <rFont val="Arial"/>
      </rPr>
      <t>Kankakee Mallow</t>
    </r>
  </si>
  <si>
    <t>Ipomopsis rubra</t>
  </si>
  <si>
    <r>
      <rPr>
        <u val="single"/>
        <sz val="10"/>
        <color indexed="13"/>
        <rFont val="Arial"/>
      </rPr>
      <t>Standing Cypress</t>
    </r>
  </si>
  <si>
    <t>Iris setosa var. arctica</t>
  </si>
  <si>
    <r>
      <rPr>
        <u val="single"/>
        <sz val="10"/>
        <color indexed="13"/>
        <rFont val="Arial"/>
      </rPr>
      <t>Dwarf Arctic Iris</t>
    </r>
  </si>
  <si>
    <t>Iris setosa var. setosa</t>
  </si>
  <si>
    <r>
      <rPr>
        <u val="single"/>
        <sz val="10"/>
        <color indexed="13"/>
        <rFont val="Arial"/>
      </rPr>
      <t>Beach-head Iris</t>
    </r>
  </si>
  <si>
    <t>Iris versicolor</t>
  </si>
  <si>
    <r>
      <rPr>
        <u val="single"/>
        <sz val="10"/>
        <color indexed="13"/>
        <rFont val="Arial"/>
      </rPr>
      <t>Blue Flag Iris</t>
    </r>
  </si>
  <si>
    <t>Juncus effusus</t>
  </si>
  <si>
    <t>Soft Rush</t>
  </si>
  <si>
    <t>Lewisia cotledon</t>
  </si>
  <si>
    <t>Bitter-root</t>
  </si>
  <si>
    <t>Liatris aspera</t>
  </si>
  <si>
    <r>
      <rPr>
        <u val="single"/>
        <sz val="10"/>
        <color indexed="13"/>
        <rFont val="Arial"/>
      </rPr>
      <t>Rough Blazing Star</t>
    </r>
  </si>
  <si>
    <t>Liatris pycnostachya</t>
  </si>
  <si>
    <r>
      <rPr>
        <u val="single"/>
        <sz val="10"/>
        <color indexed="13"/>
        <rFont val="Arial"/>
      </rPr>
      <t>Prarie Blazing Star</t>
    </r>
  </si>
  <si>
    <t>Liatris spicata</t>
  </si>
  <si>
    <r>
      <rPr>
        <u val="single"/>
        <sz val="10"/>
        <color indexed="13"/>
        <rFont val="Arial"/>
      </rPr>
      <t>Spike Blazing Star</t>
    </r>
  </si>
  <si>
    <t>Linum lewisii</t>
  </si>
  <si>
    <t>Prairie Flax</t>
  </si>
  <si>
    <t>Lobelia cardinalis</t>
  </si>
  <si>
    <r>
      <rPr>
        <u val="single"/>
        <sz val="10"/>
        <color indexed="13"/>
        <rFont val="Arial"/>
      </rPr>
      <t>Cardinal Flower</t>
    </r>
  </si>
  <si>
    <t>Lobelia siphilitica</t>
  </si>
  <si>
    <r>
      <rPr>
        <u val="single"/>
        <sz val="10"/>
        <color indexed="13"/>
        <rFont val="Arial"/>
      </rPr>
      <t>Great Blue Lobelia</t>
    </r>
  </si>
  <si>
    <t>Lonicera dioica</t>
  </si>
  <si>
    <r>
      <rPr>
        <u val="single"/>
        <sz val="10"/>
        <color indexed="13"/>
        <rFont val="Arial"/>
      </rPr>
      <t>Glaucous Honeysuckle</t>
    </r>
  </si>
  <si>
    <t>Lupinus perennis</t>
  </si>
  <si>
    <r>
      <rPr>
        <u val="single"/>
        <sz val="10"/>
        <color indexed="13"/>
        <rFont val="Arial"/>
      </rPr>
      <t>Wild Lupin</t>
    </r>
  </si>
  <si>
    <t>Lonicera hirsutus</t>
  </si>
  <si>
    <t>Hairy Honeysuckle</t>
  </si>
  <si>
    <t>Maianthemum canadense</t>
  </si>
  <si>
    <t>Canada Mayflower</t>
  </si>
  <si>
    <t>Maianthemum stellatum</t>
  </si>
  <si>
    <r>
      <rPr>
        <u val="single"/>
        <sz val="10"/>
        <color indexed="13"/>
        <rFont val="Arial"/>
      </rPr>
      <t>Starry False Solomon's-seal</t>
    </r>
  </si>
  <si>
    <t>Menispernum canadensis</t>
  </si>
  <si>
    <r>
      <rPr>
        <u val="single"/>
        <sz val="10"/>
        <color indexed="13"/>
        <rFont val="Arial"/>
      </rPr>
      <t>Canada Moonseed</t>
    </r>
  </si>
  <si>
    <t xml:space="preserve">Mentha canadensis </t>
  </si>
  <si>
    <r>
      <rPr>
        <u val="single"/>
        <sz val="10"/>
        <color indexed="13"/>
        <rFont val="Arial"/>
      </rPr>
      <t>Field Mint</t>
    </r>
  </si>
  <si>
    <t>Micranthes virginiensis</t>
  </si>
  <si>
    <t>Saxifraga virginiensis</t>
  </si>
  <si>
    <r>
      <rPr>
        <u val="single"/>
        <sz val="10"/>
        <color indexed="13"/>
        <rFont val="Arial"/>
      </rPr>
      <t>Early Saxifrage</t>
    </r>
  </si>
  <si>
    <t>Mimulus ringens</t>
  </si>
  <si>
    <r>
      <rPr>
        <u val="single"/>
        <sz val="10"/>
        <color indexed="13"/>
        <rFont val="Arial"/>
      </rPr>
      <t>Allegheny Monkey Flower</t>
    </r>
  </si>
  <si>
    <t>Mitchella repens</t>
  </si>
  <si>
    <t>Partridgeberry</t>
  </si>
  <si>
    <t>Mitella diphylla</t>
  </si>
  <si>
    <r>
      <rPr>
        <u val="single"/>
        <sz val="10"/>
        <color indexed="13"/>
        <rFont val="Arial"/>
      </rPr>
      <t>Mitrewort</t>
    </r>
  </si>
  <si>
    <t>Monarda fistulosa</t>
  </si>
  <si>
    <r>
      <rPr>
        <u val="single"/>
        <sz val="10"/>
        <color indexed="13"/>
        <rFont val="Arial"/>
      </rPr>
      <t>Wild Bergamot</t>
    </r>
  </si>
  <si>
    <t>Napaea dioica</t>
  </si>
  <si>
    <t>Glade Mallow</t>
  </si>
  <si>
    <t>Oenothera</t>
  </si>
  <si>
    <t>Ozark Sundrops</t>
  </si>
  <si>
    <t>Oenothera perennis</t>
  </si>
  <si>
    <r>
      <rPr>
        <u val="single"/>
        <sz val="10"/>
        <color indexed="13"/>
        <rFont val="Arial"/>
      </rPr>
      <t>Small Sundrops</t>
    </r>
  </si>
  <si>
    <t>Oligoneuron album</t>
  </si>
  <si>
    <t>Upland White Aster</t>
  </si>
  <si>
    <t>Opuntia</t>
  </si>
  <si>
    <t>Prickly Pear Cactus</t>
  </si>
  <si>
    <t>Oxalis montana</t>
  </si>
  <si>
    <r>
      <rPr>
        <u val="single"/>
        <sz val="10"/>
        <color indexed="13"/>
        <rFont val="Arial"/>
      </rPr>
      <t>Common Wood Sorrel</t>
    </r>
  </si>
  <si>
    <t>Packera aurea</t>
  </si>
  <si>
    <r>
      <rPr>
        <u val="single"/>
        <sz val="10"/>
        <color indexed="13"/>
        <rFont val="Arial"/>
      </rPr>
      <t>Golden Ragwort</t>
    </r>
  </si>
  <si>
    <t>Panicum virgatum</t>
  </si>
  <si>
    <r>
      <rPr>
        <u val="single"/>
        <sz val="10"/>
        <color indexed="13"/>
        <rFont val="Arial"/>
      </rPr>
      <t>Switch Grass</t>
    </r>
  </si>
  <si>
    <t>Parnassia glauca</t>
  </si>
  <si>
    <r>
      <rPr>
        <u val="single"/>
        <sz val="10"/>
        <color indexed="13"/>
        <rFont val="Arial"/>
      </rPr>
      <t>Fen Grass-of-Parnassus</t>
    </r>
  </si>
  <si>
    <t xml:space="preserve">Penstemon </t>
  </si>
  <si>
    <t>red-leaved Beardtongue</t>
  </si>
  <si>
    <t>Cascadia Bardtongue</t>
  </si>
  <si>
    <t>Penstemon digitalis</t>
  </si>
  <si>
    <r>
      <rPr>
        <u val="single"/>
        <sz val="10"/>
        <color indexed="13"/>
        <rFont val="Arial"/>
      </rPr>
      <t>Foxglove Beardtounge</t>
    </r>
  </si>
  <si>
    <t>Penstemon grandiflorus</t>
  </si>
  <si>
    <r>
      <rPr>
        <u val="single"/>
        <sz val="10"/>
        <color indexed="13"/>
        <rFont val="Arial"/>
      </rPr>
      <t>Large-flowered Beardtongue</t>
    </r>
  </si>
  <si>
    <t>Penstemon hirsutus</t>
  </si>
  <si>
    <r>
      <rPr>
        <u val="single"/>
        <sz val="10"/>
        <color indexed="13"/>
        <rFont val="Arial"/>
      </rPr>
      <t>Hairy Beardtongue</t>
    </r>
  </si>
  <si>
    <t>Penstemon hirsutus var. pygmaeus</t>
  </si>
  <si>
    <r>
      <rPr>
        <u val="single"/>
        <sz val="10"/>
        <color indexed="13"/>
        <rFont val="Arial"/>
      </rPr>
      <t>Dwarf Hairy Beardtongue</t>
    </r>
  </si>
  <si>
    <t>Penstemon pallidus</t>
  </si>
  <si>
    <r>
      <rPr>
        <u val="single"/>
        <sz val="10"/>
        <color indexed="13"/>
        <rFont val="Arial"/>
      </rPr>
      <t>Pale Beardtongue</t>
    </r>
  </si>
  <si>
    <t>Penthorum sedoides</t>
  </si>
  <si>
    <t>Ditch Stonecrop</t>
  </si>
  <si>
    <t>Physostegia virginiana</t>
  </si>
  <si>
    <r>
      <rPr>
        <u val="single"/>
        <sz val="10"/>
        <color indexed="13"/>
        <rFont val="Arial"/>
      </rPr>
      <t>Obedient Plant</t>
    </r>
  </si>
  <si>
    <t>Phytolacca americana</t>
  </si>
  <si>
    <r>
      <rPr>
        <u val="single"/>
        <sz val="10"/>
        <color indexed="13"/>
        <rFont val="Arial"/>
      </rPr>
      <t>Poke</t>
    </r>
  </si>
  <si>
    <t>Polemonium acutiflorum</t>
  </si>
  <si>
    <t>Tall Jacob's-ladder</t>
  </si>
  <si>
    <t>Polemonium boreale</t>
  </si>
  <si>
    <r>
      <rPr>
        <u val="single"/>
        <sz val="10"/>
        <color indexed="13"/>
        <rFont val="Arial"/>
      </rPr>
      <t>Boreal Jacob's-ladder</t>
    </r>
  </si>
  <si>
    <t>Primula mistassinica</t>
  </si>
  <si>
    <r>
      <rPr>
        <u val="single"/>
        <sz val="10"/>
        <color indexed="13"/>
        <rFont val="Arial"/>
      </rPr>
      <t>Dwarf Canadian Primrose</t>
    </r>
  </si>
  <si>
    <t>Primula laurentiana</t>
  </si>
  <si>
    <t>Bird’s Eve Primrose</t>
  </si>
  <si>
    <t>Prunus pumila</t>
  </si>
  <si>
    <t>Prunus depressa</t>
  </si>
  <si>
    <t>Dwarf Sand Cherry</t>
  </si>
  <si>
    <t>Pulsatilla vulgaris</t>
  </si>
  <si>
    <t>Pasque Flower</t>
  </si>
  <si>
    <t>Pycnanthemum tenuifolium</t>
  </si>
  <si>
    <r>
      <rPr>
        <u val="single"/>
        <sz val="10"/>
        <color indexed="13"/>
        <rFont val="Arial"/>
      </rPr>
      <t>Narrow-leaved Mountain-mint</t>
    </r>
  </si>
  <si>
    <t>Pycnanthemum virginianum</t>
  </si>
  <si>
    <r>
      <rPr>
        <u val="single"/>
        <sz val="10"/>
        <color indexed="13"/>
        <rFont val="Arial"/>
      </rPr>
      <t>Virginia Mountain-mint</t>
    </r>
  </si>
  <si>
    <t>Ratibida pinnata</t>
  </si>
  <si>
    <r>
      <rPr>
        <u val="single"/>
        <sz val="10"/>
        <color indexed="13"/>
        <rFont val="Arial"/>
      </rPr>
      <t>Grey-headed Coneflower</t>
    </r>
  </si>
  <si>
    <t>Rhodiola roseum</t>
  </si>
  <si>
    <r>
      <rPr>
        <u val="single"/>
        <sz val="10"/>
        <color indexed="13"/>
        <rFont val="Arial"/>
      </rPr>
      <t>Arctic Roseroot</t>
    </r>
  </si>
  <si>
    <t>Rhododendron canadensis</t>
  </si>
  <si>
    <t>Rhodora</t>
  </si>
  <si>
    <t>Rosa nitida</t>
  </si>
  <si>
    <r>
      <rPr>
        <u val="single"/>
        <sz val="10"/>
        <color indexed="13"/>
        <rFont val="Arial"/>
      </rPr>
      <t>Shining Rose</t>
    </r>
  </si>
  <si>
    <t>Rosa virginiana</t>
  </si>
  <si>
    <t>Virginia Rose</t>
  </si>
  <si>
    <t>Rubus odoratus</t>
  </si>
  <si>
    <t>Flowering Raspberry</t>
  </si>
  <si>
    <t>Rudbeckia fulgida</t>
  </si>
  <si>
    <r>
      <rPr>
        <u val="single"/>
        <sz val="10"/>
        <color indexed="13"/>
        <rFont val="Arial"/>
      </rPr>
      <t>Orange Coneflower</t>
    </r>
  </si>
  <si>
    <t>Rudbeckia subtomentosa</t>
  </si>
  <si>
    <r>
      <rPr>
        <u val="single"/>
        <sz val="10"/>
        <color indexed="13"/>
        <rFont val="Arial"/>
      </rPr>
      <t>Sweet Black-eyed Susan</t>
    </r>
  </si>
  <si>
    <t xml:space="preserve">Rudbeckia triloba </t>
  </si>
  <si>
    <r>
      <rPr>
        <u val="single"/>
        <sz val="10"/>
        <color indexed="13"/>
        <rFont val="Arial"/>
      </rPr>
      <t>Brown-eyed Susan</t>
    </r>
  </si>
  <si>
    <t xml:space="preserve">Sanguinaria canadensis </t>
  </si>
  <si>
    <r>
      <rPr>
        <u val="single"/>
        <sz val="10"/>
        <color indexed="13"/>
        <rFont val="Arial"/>
      </rPr>
      <t>Bloodroot</t>
    </r>
  </si>
  <si>
    <t>Saxifraga bronchialis</t>
  </si>
  <si>
    <t>Yellowdot Saxifrage</t>
  </si>
  <si>
    <t xml:space="preserve">Schizachyrium scoparium </t>
  </si>
  <si>
    <r>
      <rPr>
        <u val="single"/>
        <sz val="10"/>
        <color indexed="13"/>
        <rFont val="Arial"/>
      </rPr>
      <t>Little Bluestem</t>
    </r>
  </si>
  <si>
    <t>Scutellaria galericulata</t>
  </si>
  <si>
    <r>
      <rPr>
        <u val="single"/>
        <sz val="10"/>
        <color indexed="13"/>
        <rFont val="Arial"/>
      </rPr>
      <t>Swamp Skullcap</t>
    </r>
  </si>
  <si>
    <t>Scutellaria incana</t>
  </si>
  <si>
    <r>
      <rPr>
        <u val="single"/>
        <sz val="10"/>
        <color indexed="13"/>
        <rFont val="Arial"/>
      </rPr>
      <t>Downy Skullcap</t>
    </r>
  </si>
  <si>
    <t>Senna hebecarpa</t>
  </si>
  <si>
    <r>
      <rPr>
        <u val="single"/>
        <sz val="10"/>
        <color indexed="13"/>
        <rFont val="Arial"/>
      </rPr>
      <t>Wild Senna</t>
    </r>
  </si>
  <si>
    <t>Sibbaldiopsis tridentata</t>
  </si>
  <si>
    <r>
      <rPr>
        <u val="single"/>
        <sz val="10"/>
        <color indexed="13"/>
        <rFont val="Arial"/>
      </rPr>
      <t>Three-toothed Cinquefoil</t>
    </r>
  </si>
  <si>
    <t>Silene hookeri</t>
  </si>
  <si>
    <t>Hooker’s Catchfly</t>
  </si>
  <si>
    <t>Silene regia</t>
  </si>
  <si>
    <r>
      <rPr>
        <u val="single"/>
        <sz val="10"/>
        <color indexed="13"/>
        <rFont val="Arial"/>
      </rPr>
      <t>Royal Catchfly</t>
    </r>
  </si>
  <si>
    <t>Silphium laciniatum</t>
  </si>
  <si>
    <r>
      <rPr>
        <u val="single"/>
        <sz val="10"/>
        <color indexed="13"/>
        <rFont val="Arial"/>
      </rPr>
      <t>Compass Plant</t>
    </r>
  </si>
  <si>
    <t>3” round</t>
  </si>
  <si>
    <t xml:space="preserve">Silphium perfoliatum </t>
  </si>
  <si>
    <r>
      <rPr>
        <u val="single"/>
        <sz val="10"/>
        <color indexed="13"/>
        <rFont val="Arial"/>
      </rPr>
      <t>Cup Plant</t>
    </r>
  </si>
  <si>
    <t>Sisyrinchium montanum</t>
  </si>
  <si>
    <r>
      <rPr>
        <u val="single"/>
        <sz val="10"/>
        <color indexed="13"/>
        <rFont val="Arial"/>
      </rPr>
      <t>Blue-eyed Grass</t>
    </r>
  </si>
  <si>
    <t>Solidago bicolor</t>
  </si>
  <si>
    <r>
      <rPr>
        <u val="single"/>
        <sz val="10"/>
        <color indexed="13"/>
        <rFont val="Arial"/>
      </rPr>
      <t>Silverrod</t>
    </r>
  </si>
  <si>
    <t>Solidago caesia</t>
  </si>
  <si>
    <r>
      <rPr>
        <u val="single"/>
        <sz val="10"/>
        <color indexed="13"/>
        <rFont val="Arial"/>
      </rPr>
      <t>Blue-stemmed Goldenrod</t>
    </r>
  </si>
  <si>
    <t>Solidago ohioensis</t>
  </si>
  <si>
    <r>
      <rPr>
        <u val="single"/>
        <sz val="10"/>
        <color indexed="13"/>
        <rFont val="Arial"/>
      </rPr>
      <t>Ohio Goldenrod</t>
    </r>
  </si>
  <si>
    <t>Solidago rigida</t>
  </si>
  <si>
    <t>Stiff Goldenrod</t>
  </si>
  <si>
    <t>Sorghastrum nutans</t>
  </si>
  <si>
    <r>
      <rPr>
        <u val="single"/>
        <sz val="10"/>
        <color indexed="13"/>
        <rFont val="Arial"/>
      </rPr>
      <t>Indian Grass</t>
    </r>
  </si>
  <si>
    <t>Spiraea alba</t>
  </si>
  <si>
    <t>Spiraea latifolia</t>
  </si>
  <si>
    <t>White Meadowsweet</t>
  </si>
  <si>
    <t>Sporobolus heterolepis</t>
  </si>
  <si>
    <r>
      <rPr>
        <u val="single"/>
        <sz val="10"/>
        <color indexed="13"/>
        <rFont val="Arial"/>
      </rPr>
      <t>Prairie Dropseed</t>
    </r>
  </si>
  <si>
    <t>Streptopus lanceolatus</t>
  </si>
  <si>
    <t>Rose Twisted-Stalk</t>
  </si>
  <si>
    <t>Stylophorum diphyllum</t>
  </si>
  <si>
    <r>
      <rPr>
        <u val="single"/>
        <sz val="10"/>
        <color indexed="13"/>
        <rFont val="Arial"/>
      </rPr>
      <t>Wood Poppy</t>
    </r>
  </si>
  <si>
    <t>Swida racemosa</t>
  </si>
  <si>
    <t>Gray Dogwood</t>
  </si>
  <si>
    <t>Symphyotrichum puniceum</t>
  </si>
  <si>
    <r>
      <rPr>
        <u val="single"/>
        <sz val="10"/>
        <color indexed="13"/>
        <rFont val="Arial"/>
      </rPr>
      <t>Purple-stemmed Aster</t>
    </r>
  </si>
  <si>
    <t>Symphyotrichum cordifolium</t>
  </si>
  <si>
    <r>
      <rPr>
        <u val="single"/>
        <sz val="10"/>
        <color indexed="13"/>
        <rFont val="Arial"/>
      </rPr>
      <t>Heart-leaved Aster</t>
    </r>
  </si>
  <si>
    <t>Symphyotrichum laeve</t>
  </si>
  <si>
    <r>
      <rPr>
        <u val="single"/>
        <sz val="10"/>
        <color indexed="13"/>
        <rFont val="Arial"/>
      </rPr>
      <t>Smooth Aster</t>
    </r>
  </si>
  <si>
    <t>Symplocarpus foetidus</t>
  </si>
  <si>
    <r>
      <rPr>
        <u val="single"/>
        <sz val="10"/>
        <color indexed="13"/>
        <rFont val="Arial"/>
      </rPr>
      <t>Skunk Cabbage</t>
    </r>
  </si>
  <si>
    <t>Thalictrum dioicum</t>
  </si>
  <si>
    <r>
      <rPr>
        <u val="single"/>
        <sz val="10"/>
        <color indexed="13"/>
        <rFont val="Arial"/>
      </rPr>
      <t>Early Meadow-rue</t>
    </r>
  </si>
  <si>
    <t>Thalictrum pubescens</t>
  </si>
  <si>
    <r>
      <rPr>
        <u val="single"/>
        <sz val="10"/>
        <color indexed="13"/>
        <rFont val="Arial"/>
      </rPr>
      <t>Tall Meadow-rue</t>
    </r>
  </si>
  <si>
    <t>Thermopsis caroliniana</t>
  </si>
  <si>
    <r>
      <rPr>
        <u val="single"/>
        <sz val="10"/>
        <color indexed="13"/>
        <rFont val="Arial"/>
      </rPr>
      <t>Carolina Lupin</t>
    </r>
  </si>
  <si>
    <t>Tiarella cordifolia</t>
  </si>
  <si>
    <r>
      <rPr>
        <u val="single"/>
        <sz val="10"/>
        <color indexed="13"/>
        <rFont val="Arial"/>
      </rPr>
      <t>Foam Flower</t>
    </r>
  </si>
  <si>
    <t>1 qt</t>
  </si>
  <si>
    <t>Tradescantia ohioensis</t>
  </si>
  <si>
    <t>Ohio Spiderwort</t>
  </si>
  <si>
    <t>Triantha glutinosa</t>
  </si>
  <si>
    <r>
      <rPr>
        <u val="single"/>
        <sz val="10"/>
        <color indexed="13"/>
        <rFont val="Arial"/>
      </rPr>
      <t>Sticky False Asphodel</t>
    </r>
  </si>
  <si>
    <t>Verbena hastata</t>
  </si>
  <si>
    <r>
      <rPr>
        <u val="single"/>
        <sz val="10"/>
        <color indexed="13"/>
        <rFont val="Arial"/>
      </rPr>
      <t>Blue  Vervain</t>
    </r>
  </si>
  <si>
    <t>Verbena stricta</t>
  </si>
  <si>
    <r>
      <rPr>
        <u val="single"/>
        <sz val="10"/>
        <color indexed="13"/>
        <rFont val="Arial"/>
      </rPr>
      <t>Hoary Vervain</t>
    </r>
  </si>
  <si>
    <t>Vernonia</t>
  </si>
  <si>
    <t>ironweed</t>
  </si>
  <si>
    <t>Veronicastrum virginicum</t>
  </si>
  <si>
    <r>
      <rPr>
        <u val="single"/>
        <sz val="10"/>
        <color indexed="13"/>
        <rFont val="Arial"/>
      </rPr>
      <t>Culver's-root</t>
    </r>
  </si>
  <si>
    <t>wildflower</t>
  </si>
  <si>
    <t>Viburnum acerifolium</t>
  </si>
  <si>
    <t>Maple-leaved Viburnum</t>
  </si>
  <si>
    <t>Viola adunca</t>
  </si>
  <si>
    <r>
      <rPr>
        <u val="single"/>
        <sz val="10"/>
        <color indexed="13"/>
        <rFont val="Arial"/>
      </rPr>
      <t>Hooked-spur Violet</t>
    </r>
  </si>
  <si>
    <t>Viola conspersa</t>
  </si>
  <si>
    <r>
      <rPr>
        <u val="single"/>
        <sz val="10"/>
        <color indexed="13"/>
        <rFont val="Arial"/>
      </rPr>
      <t>Dog Violet</t>
    </r>
  </si>
  <si>
    <t>Viola pedata</t>
  </si>
  <si>
    <r>
      <rPr>
        <u val="single"/>
        <sz val="10"/>
        <color indexed="13"/>
        <rFont val="Arial"/>
      </rPr>
      <t>Bird's-foot Violet</t>
    </r>
  </si>
  <si>
    <t>Viola pubescens</t>
  </si>
  <si>
    <r>
      <rPr>
        <u val="single"/>
        <sz val="10"/>
        <color indexed="13"/>
        <rFont val="Arial"/>
      </rPr>
      <t>Downy Yellow Violet</t>
    </r>
  </si>
  <si>
    <t>Zizia aurea</t>
  </si>
  <si>
    <r>
      <rPr>
        <u val="single"/>
        <sz val="10"/>
        <color indexed="13"/>
        <rFont val="Arial"/>
      </rPr>
      <t>Golden Alexanders</t>
    </r>
  </si>
  <si>
    <t>zTOTAL PLANTS</t>
  </si>
  <si>
    <t>TOTAL $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</si>
</sst>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&quot;$&quot;#,##0.00"/>
    <numFmt numFmtId="60" formatCode="&quot;$&quot;#,##0.00&quot; &quot;;(&quot;$&quot;#,##0.00)"/>
  </numFmts>
  <fonts count="9">
    <font>
      <sz val="10"/>
      <color indexed="8"/>
      <name val="Arial"/>
    </font>
    <font>
      <sz val="16"/>
      <color indexed="8"/>
      <name val="Optima"/>
    </font>
    <font>
      <sz val="12"/>
      <color indexed="8"/>
      <name val="Helvetica"/>
    </font>
    <font>
      <sz val="13"/>
      <color indexed="8"/>
      <name val="Arial"/>
    </font>
    <font>
      <sz val="8"/>
      <color indexed="8"/>
      <name val="Calibri"/>
    </font>
    <font>
      <b val="1"/>
      <sz val="11"/>
      <color indexed="8"/>
      <name val="Calibri"/>
    </font>
    <font>
      <u val="single"/>
      <sz val="11"/>
      <color indexed="13"/>
      <name val="Calibri"/>
    </font>
    <font>
      <u val="single"/>
      <sz val="10"/>
      <color indexed="13"/>
      <name val="Arial"/>
    </font>
    <font>
      <sz val="11"/>
      <color indexed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1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1"/>
      </bottom>
      <diagonal/>
    </border>
  </borders>
  <cellStyleXfs count="1">
    <xf numFmtId="0" fontId="0" applyNumberFormat="0" applyFont="1" applyFill="0" applyBorder="0" applyAlignment="1" applyProtection="0">
      <alignment vertical="bottom" wrapText="1"/>
    </xf>
  </cellStyleXfs>
  <cellXfs count="26">
    <xf numFmtId="0" fontId="0" applyNumberFormat="0" applyFont="1" applyFill="0" applyBorder="0" applyAlignment="1" applyProtection="0">
      <alignment vertical="bottom" wrapText="1"/>
    </xf>
    <xf numFmtId="0" fontId="0" applyNumberFormat="1" applyFont="1" applyFill="0" applyBorder="0" applyAlignment="1" applyProtection="0">
      <alignment vertical="bottom" wrapText="1"/>
    </xf>
    <xf numFmtId="0" fontId="3" applyNumberFormat="0" applyFont="1" applyFill="0" applyBorder="0" applyAlignment="1" applyProtection="0">
      <alignment horizontal="center" vertical="center"/>
    </xf>
    <xf numFmtId="0" fontId="0" fillId="2" borderId="1" applyNumberFormat="0" applyFont="1" applyFill="1" applyBorder="1" applyAlignment="1" applyProtection="0">
      <alignment vertical="bottom" wrapText="1"/>
    </xf>
    <xf numFmtId="49" fontId="0" fillId="2" borderId="1" applyNumberFormat="1" applyFont="1" applyFill="1" applyBorder="1" applyAlignment="1" applyProtection="0">
      <alignment vertical="bottom" wrapText="1"/>
    </xf>
    <xf numFmtId="0" fontId="0" fillId="2" borderId="1" applyNumberFormat="1" applyFont="1" applyFill="1" applyBorder="1" applyAlignment="1" applyProtection="0">
      <alignment vertical="bottom" wrapText="1"/>
    </xf>
    <xf numFmtId="0" fontId="0" fillId="3" borderId="2" applyNumberFormat="0" applyFont="1" applyFill="1" applyBorder="1" applyAlignment="1" applyProtection="0">
      <alignment vertical="bottom" wrapText="1"/>
    </xf>
    <xf numFmtId="0" fontId="0" borderId="3" applyNumberFormat="1" applyFont="1" applyFill="0" applyBorder="1" applyAlignment="1" applyProtection="0">
      <alignment vertical="bottom" wrapText="1"/>
    </xf>
    <xf numFmtId="0" fontId="0" borderId="4" applyNumberFormat="1" applyFont="1" applyFill="0" applyBorder="1" applyAlignment="1" applyProtection="0">
      <alignment vertical="bottom" wrapText="1"/>
    </xf>
    <xf numFmtId="49" fontId="0" borderId="4" applyNumberFormat="1" applyFont="1" applyFill="0" applyBorder="1" applyAlignment="1" applyProtection="0">
      <alignment vertical="bottom" wrapText="1"/>
    </xf>
    <xf numFmtId="59" fontId="0" borderId="4" applyNumberFormat="1" applyFont="1" applyFill="0" applyBorder="1" applyAlignment="1" applyProtection="0">
      <alignment vertical="bottom" wrapText="1"/>
    </xf>
    <xf numFmtId="0" fontId="0" fillId="3" borderId="5" applyNumberFormat="0" applyFont="1" applyFill="1" applyBorder="1" applyAlignment="1" applyProtection="0">
      <alignment vertical="bottom" wrapText="1"/>
    </xf>
    <xf numFmtId="0" fontId="0" borderId="6" applyNumberFormat="1" applyFont="1" applyFill="0" applyBorder="1" applyAlignment="1" applyProtection="0">
      <alignment vertical="bottom" wrapText="1"/>
    </xf>
    <xf numFmtId="0" fontId="0" borderId="7" applyNumberFormat="1" applyFont="1" applyFill="0" applyBorder="1" applyAlignment="1" applyProtection="0">
      <alignment vertical="bottom" wrapText="1"/>
    </xf>
    <xf numFmtId="49" fontId="0" borderId="7" applyNumberFormat="1" applyFont="1" applyFill="0" applyBorder="1" applyAlignment="1" applyProtection="0">
      <alignment vertical="bottom" wrapText="1"/>
    </xf>
    <xf numFmtId="59" fontId="0" borderId="7" applyNumberFormat="1" applyFont="1" applyFill="0" applyBorder="1" applyAlignment="1" applyProtection="0">
      <alignment vertical="bottom" wrapText="1"/>
    </xf>
    <xf numFmtId="49" fontId="0" borderId="6" applyNumberFormat="1" applyFont="1" applyFill="0" applyBorder="1" applyAlignment="1" applyProtection="0">
      <alignment vertical="bottom" wrapText="1"/>
    </xf>
    <xf numFmtId="60" fontId="0" borderId="7" applyNumberFormat="1" applyFont="1" applyFill="0" applyBorder="1" applyAlignment="1" applyProtection="0">
      <alignment vertical="bottom" wrapText="1"/>
    </xf>
    <xf numFmtId="0" fontId="0" borderId="6" applyNumberFormat="0" applyFont="1" applyFill="0" applyBorder="1" applyAlignment="1" applyProtection="0">
      <alignment vertical="bottom" wrapText="1"/>
    </xf>
    <xf numFmtId="0" fontId="0" fillId="3" borderId="8" applyNumberFormat="0" applyFont="1" applyFill="1" applyBorder="1" applyAlignment="1" applyProtection="0">
      <alignment vertical="bottom" wrapText="1"/>
    </xf>
    <xf numFmtId="0" fontId="0" borderId="9" applyNumberFormat="1" applyFont="1" applyFill="0" applyBorder="1" applyAlignment="1" applyProtection="0">
      <alignment vertical="bottom" wrapText="1"/>
    </xf>
    <xf numFmtId="0" fontId="0" borderId="1" applyNumberFormat="1" applyFont="1" applyFill="0" applyBorder="1" applyAlignment="1" applyProtection="0">
      <alignment vertical="bottom" wrapText="1"/>
    </xf>
    <xf numFmtId="49" fontId="0" borderId="1" applyNumberFormat="1" applyFont="1" applyFill="0" applyBorder="1" applyAlignment="1" applyProtection="0">
      <alignment vertical="bottom" wrapText="1"/>
    </xf>
    <xf numFmtId="59" fontId="0" borderId="1" applyNumberFormat="1" applyFont="1" applyFill="0" applyBorder="1" applyAlignment="1" applyProtection="0">
      <alignment vertical="bottom" wrapText="1"/>
    </xf>
    <xf numFmtId="0" fontId="0" borderId="4" applyNumberFormat="0" applyFont="1" applyFill="0" applyBorder="1" applyAlignment="1" applyProtection="0">
      <alignment vertical="bottom" wrapText="1"/>
    </xf>
    <xf numFmtId="3" fontId="0" borderId="4" applyNumberFormat="1" applyFont="1" applyFill="0" applyBorder="1" applyAlignment="1" applyProtection="0">
      <alignment vertical="bottom" wrapText="1"/>
    </xf>
  </cellXfs>
  <cellStyles count="1">
    <cellStyle name="Normal" xfId="0" builtinId="0"/>
  </cellStyles>
  <dxfs count="1">
    <dxf>
      <font>
        <color rgb="ffff0000"/>
      </font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ff0000ff"/>
      <rgbColor rgb="ffff0000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38100" dist="20000" dir="540000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3000" dir="540000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0000" dir="540000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s://beauxarbres.ca/plant-lists/plants-actinomeris-to-eurybia/allegheny-fringe/" TargetMode="External"/><Relationship Id="rId2" Type="http://schemas.openxmlformats.org/officeDocument/2006/relationships/hyperlink" Target="https://beauxarbres.ca/plant-lists/plants-actinomeris-to-eurybia/anise-hyssop/" TargetMode="External"/><Relationship Id="rId3" Type="http://schemas.openxmlformats.org/officeDocument/2006/relationships/hyperlink" Target="https://beauxarbres.ca/plant-lists/plants-actinomeris-to-eurybia/white-snakeroot/" TargetMode="External"/><Relationship Id="rId4" Type="http://schemas.openxmlformats.org/officeDocument/2006/relationships/hyperlink" Target="https://beauxarbres.ca/plant-lists/plants-actinomeris-to-eurybia/nodding-prairie-onion/" TargetMode="External"/><Relationship Id="rId5" Type="http://schemas.openxmlformats.org/officeDocument/2006/relationships/hyperlink" Target="https://beauxarbres.ca/lead-plant/" TargetMode="External"/><Relationship Id="rId6" Type="http://schemas.openxmlformats.org/officeDocument/2006/relationships/hyperlink" Target="https://beauxarbres.ca/plant-lists/plants-actinomeris-to-eurybia/hubrichts-bluestar/" TargetMode="External"/><Relationship Id="rId7" Type="http://schemas.openxmlformats.org/officeDocument/2006/relationships/hyperlink" Target="https://beauxarbres.ca/plant-lists/plants-actinomeris-to-eurybia/common-bluestar/" TargetMode="External"/><Relationship Id="rId8" Type="http://schemas.openxmlformats.org/officeDocument/2006/relationships/hyperlink" Target="https://beauxarbres.ca/plant-lists/plants-actinomeris-to-eurybia/pearly-everlasting-2/" TargetMode="External"/><Relationship Id="rId9" Type="http://schemas.openxmlformats.org/officeDocument/2006/relationships/hyperlink" Target="https://beauxarbres.ca/plant-lists/plants-grasses-and-grass-like-plants/big-bluestem/" TargetMode="External"/><Relationship Id="rId10" Type="http://schemas.openxmlformats.org/officeDocument/2006/relationships/hyperlink" Target="https://beauxarbres.ca/plant-lists/plants-actinomeris-to-eurybia/thimbleweed/" TargetMode="External"/><Relationship Id="rId11" Type="http://schemas.openxmlformats.org/officeDocument/2006/relationships/hyperlink" Target="https://beauxarbres.ca/mountain-pussytoes-2/" TargetMode="External"/><Relationship Id="rId12" Type="http://schemas.openxmlformats.org/officeDocument/2006/relationships/hyperlink" Target="https://beauxarbres.ca/mountain-pussytoes-2/" TargetMode="External"/><Relationship Id="rId13" Type="http://schemas.openxmlformats.org/officeDocument/2006/relationships/hyperlink" Target="https://beauxarbres.ca/plant-lists/plants-actinomeris-to-eurybia/field-pussytoes/" TargetMode="External"/><Relationship Id="rId14" Type="http://schemas.openxmlformats.org/officeDocument/2006/relationships/hyperlink" Target="https://beauxarbres.ca/plant-lists/plants-actinomeris-to-eurybia/plantain-leaved-pussytoes/" TargetMode="External"/><Relationship Id="rId15" Type="http://schemas.openxmlformats.org/officeDocument/2006/relationships/hyperlink" Target="https://beauxarbres.ca/plant-lists/plants-actinomeris-to-eurybia/wild-columbine/" TargetMode="External"/><Relationship Id="rId16" Type="http://schemas.openxmlformats.org/officeDocument/2006/relationships/hyperlink" Target="https://beauxarbres.ca/rocky-mountain-columbine/" TargetMode="External"/><Relationship Id="rId17" Type="http://schemas.openxmlformats.org/officeDocument/2006/relationships/hyperlink" Target="https://beauxarbres.ca/plant-lists/plants-actinomeris-to-eurybia/spikenard/" TargetMode="External"/><Relationship Id="rId18" Type="http://schemas.openxmlformats.org/officeDocument/2006/relationships/hyperlink" Target="https://beauxarbres.ca/plant-lists/plants-actinomeris-to-eurybia/jack-in-the-pulpit/" TargetMode="External"/><Relationship Id="rId19" Type="http://schemas.openxmlformats.org/officeDocument/2006/relationships/hyperlink" Target="https://beauxarbres.ca/plant-lists/shrubs-and-woody-vines/purple-chokeberry/" TargetMode="External"/><Relationship Id="rId20" Type="http://schemas.openxmlformats.org/officeDocument/2006/relationships/hyperlink" Target="https://beauxarbres.ca/plant-lists/plants-actinomeris-to-eurybia/wild-ginger/" TargetMode="External"/><Relationship Id="rId21" Type="http://schemas.openxmlformats.org/officeDocument/2006/relationships/hyperlink" Target="https://beauxarbres.ca/plant-lists/plants-actinomeris-to-eurybia/swamp-milkweed/" TargetMode="External"/><Relationship Id="rId22" Type="http://schemas.openxmlformats.org/officeDocument/2006/relationships/hyperlink" Target="https://beauxarbres.ca/dwarf-milkweed/" TargetMode="External"/><Relationship Id="rId23" Type="http://schemas.openxmlformats.org/officeDocument/2006/relationships/hyperlink" Target="https://beauxarbres.ca/plant-lists/plants-actinomeris-to-eurybia/butterfly-milkweed/" TargetMode="External"/><Relationship Id="rId24" Type="http://schemas.openxmlformats.org/officeDocument/2006/relationships/hyperlink" Target="https://beauxarbres.ca/whorled-milkweed/" TargetMode="External"/><Relationship Id="rId25" Type="http://schemas.openxmlformats.org/officeDocument/2006/relationships/hyperlink" Target="https://beauxarbres.ca/plant-lists/plants-actinomeris-to-eurybia/lesser-wild-indigo/" TargetMode="External"/><Relationship Id="rId26" Type="http://schemas.openxmlformats.org/officeDocument/2006/relationships/hyperlink" Target="https://beauxarbres.ca/plant-lists/plants-grasses-and-grass-like-plants/blue-grama-grass/" TargetMode="External"/><Relationship Id="rId27" Type="http://schemas.openxmlformats.org/officeDocument/2006/relationships/hyperlink" Target="https://beauxarbres.ca/plant-lists/plants-grasses-and-grass-like-plants/canada-bluejoint/" TargetMode="External"/><Relationship Id="rId28" Type="http://schemas.openxmlformats.org/officeDocument/2006/relationships/hyperlink" Target="https://beauxarbres.ca/plant-lists/plants-actinomeris-to-eurybia/winecups/" TargetMode="External"/><Relationship Id="rId29" Type="http://schemas.openxmlformats.org/officeDocument/2006/relationships/hyperlink" Target="https://beauxarbres.ca/plant-lists/plants-actinomeris-to-eurybia/clustered-prairie-mallow/" TargetMode="External"/><Relationship Id="rId30" Type="http://schemas.openxmlformats.org/officeDocument/2006/relationships/hyperlink" Target="https://beauxarbres.ca/plant-lists/plants-actinomeris-to-eurybia/marsh-marigold/" TargetMode="External"/><Relationship Id="rId31" Type="http://schemas.openxmlformats.org/officeDocument/2006/relationships/hyperlink" Target="https://beauxarbres.ca/plant-lists/plants-actinomeris-to-eurybia/harebell/" TargetMode="External"/><Relationship Id="rId32" Type="http://schemas.openxmlformats.org/officeDocument/2006/relationships/hyperlink" Target="https://beauxarbres.ca/plant-lists/plants-grasses-and-grass-like-plants/white-bear-sedge/" TargetMode="External"/><Relationship Id="rId33" Type="http://schemas.openxmlformats.org/officeDocument/2006/relationships/hyperlink" Target="https://beauxarbres.ca/plant-lists/plants-grasses-and-grass-like-plants/broad-leaved-sedge/" TargetMode="External"/><Relationship Id="rId34" Type="http://schemas.openxmlformats.org/officeDocument/2006/relationships/hyperlink" Target="https://beauxarbres.ca/plant-lists/plants-actinomeris-to-eurybia/white-turtlehead/" TargetMode="External"/><Relationship Id="rId35" Type="http://schemas.openxmlformats.org/officeDocument/2006/relationships/hyperlink" Target="https://beauxarbres.ca/plant-lists/plants-actinomeris-to-eurybia/pink-turtlehead/" TargetMode="External"/><Relationship Id="rId36" Type="http://schemas.openxmlformats.org/officeDocument/2006/relationships/hyperlink" Target="https://beauxarbres.ca/plant-lists/plants-actinomeris-to-eurybia/swamp-thistle/" TargetMode="External"/><Relationship Id="rId37" Type="http://schemas.openxmlformats.org/officeDocument/2006/relationships/hyperlink" Target="https://beauxarbres.ca/virgins-bower/" TargetMode="External"/><Relationship Id="rId38" Type="http://schemas.openxmlformats.org/officeDocument/2006/relationships/hyperlink" Target="https://beauxarbres.ca/plant-lists/shrubs-and-woody-vines/sweet-fern/" TargetMode="External"/><Relationship Id="rId39" Type="http://schemas.openxmlformats.org/officeDocument/2006/relationships/hyperlink" Target="https://beauxarbres.ca/tall-coreopsis/" TargetMode="External"/><Relationship Id="rId40" Type="http://schemas.openxmlformats.org/officeDocument/2006/relationships/hyperlink" Target="https://beauxarbres.ca/plant-lists/plants-actinomeris-to-eurybia/purple-prairie-clover/" TargetMode="External"/><Relationship Id="rId41" Type="http://schemas.openxmlformats.org/officeDocument/2006/relationships/hyperlink" Target="https://beauxarbres.ca/plant-lists/shrubs-and-woody-vines/shrubby-cinquefoil/" TargetMode="External"/><Relationship Id="rId42" Type="http://schemas.openxmlformats.org/officeDocument/2006/relationships/hyperlink" Target="https://beauxarbres.ca/plant-lists/plants-actinomeris-to-eurybia/showy-tick-trefoil/" TargetMode="External"/><Relationship Id="rId43" Type="http://schemas.openxmlformats.org/officeDocument/2006/relationships/hyperlink" Target="https://beauxarbres.ca/plant-lists/plants-actinomeris-to-eurybia/eastern-shooting-star-2/" TargetMode="External"/><Relationship Id="rId44" Type="http://schemas.openxmlformats.org/officeDocument/2006/relationships/hyperlink" Target="https://beauxarbres.ca/plant-lists/plants-actinomeris-to-eurybia/eastern-shooting-star-2/" TargetMode="External"/><Relationship Id="rId45" Type="http://schemas.openxmlformats.org/officeDocument/2006/relationships/hyperlink" Target="https://beauxarbres.ca/yellow-whitlow-grass/" TargetMode="External"/><Relationship Id="rId46" Type="http://schemas.openxmlformats.org/officeDocument/2006/relationships/hyperlink" Target="https://beauxarbres.ca/plant-lists/plants-actinomeris-to-eurybia/rock-whitlow-grass/" TargetMode="External"/><Relationship Id="rId47" Type="http://schemas.openxmlformats.org/officeDocument/2006/relationships/hyperlink" Target="https://beauxarbres.ca/prairie-cinquefoil/" TargetMode="External"/><Relationship Id="rId48" Type="http://schemas.openxmlformats.org/officeDocument/2006/relationships/hyperlink" Target="https://beauxarbres.ca/dwarf-mountain-daisy/" TargetMode="External"/><Relationship Id="rId49" Type="http://schemas.openxmlformats.org/officeDocument/2006/relationships/hyperlink" Target="https://beauxarbres.ca/plant-lists/plants-actinomeris-to-eurybia/rattlesnake-master/" TargetMode="External"/><Relationship Id="rId50" Type="http://schemas.openxmlformats.org/officeDocument/2006/relationships/hyperlink" Target="https://beauxarbres.ca/plant-lists/plants-actinomeris-to-eurybia/boneset/" TargetMode="External"/><Relationship Id="rId51" Type="http://schemas.openxmlformats.org/officeDocument/2006/relationships/hyperlink" Target="https://beauxarbres.ca/big-leaved-aster/" TargetMode="External"/><Relationship Id="rId52" Type="http://schemas.openxmlformats.org/officeDocument/2006/relationships/hyperlink" Target="https://beauxarbres.ca/plant-lists/plants-fragaria-to-monarda/wild-strawberry/" TargetMode="External"/><Relationship Id="rId53" Type="http://schemas.openxmlformats.org/officeDocument/2006/relationships/hyperlink" Target="https://beauxarbres.ca/plant-lists/plants-fragaria-to-monarda/creeping-snowberry/" TargetMode="External"/><Relationship Id="rId54" Type="http://schemas.openxmlformats.org/officeDocument/2006/relationships/hyperlink" Target="https://beauxarbres.ca/plant-lists/plants-fragaria-to-monarda/bottle-gentian/" TargetMode="External"/><Relationship Id="rId55" Type="http://schemas.openxmlformats.org/officeDocument/2006/relationships/hyperlink" Target="https://beauxarbres.ca/plant-lists/plants-fragaria-to-monarda/closed-gentian-white/" TargetMode="External"/><Relationship Id="rId56" Type="http://schemas.openxmlformats.org/officeDocument/2006/relationships/hyperlink" Target="https://beauxarbres.ca/plant-lists/plants-fragaria-to-monarda/wild-geranium/" TargetMode="External"/><Relationship Id="rId57" Type="http://schemas.openxmlformats.org/officeDocument/2006/relationships/hyperlink" Target="https://beauxarbres.ca/plant-lists/plants-fragaria-to-monarda/water-avens/" TargetMode="External"/><Relationship Id="rId58" Type="http://schemas.openxmlformats.org/officeDocument/2006/relationships/hyperlink" Target="https://beauxarbres.ca/plant-lists/plants-fragaria-to-monarda/prairie-smoke/" TargetMode="External"/><Relationship Id="rId59" Type="http://schemas.openxmlformats.org/officeDocument/2006/relationships/hyperlink" Target="https://beauxarbres.ca/plant-lists/plants-fragaria-to-monarda/bowmans-root/" TargetMode="External"/><Relationship Id="rId60" Type="http://schemas.openxmlformats.org/officeDocument/2006/relationships/hyperlink" Target="https://beauxarbres.ca/plant-lists/plants-fragaria-to-monarda/sneezeweed/" TargetMode="External"/><Relationship Id="rId61" Type="http://schemas.openxmlformats.org/officeDocument/2006/relationships/hyperlink" Target="https://beauxarbres.ca/plant-lists/plants-fragaria-to-monarda/tall-sunflower/" TargetMode="External"/><Relationship Id="rId62" Type="http://schemas.openxmlformats.org/officeDocument/2006/relationships/hyperlink" Target="https://beauxarbres.ca/plant-lists/plants-fragaria-to-monarda/maximilians-sunflower/" TargetMode="External"/><Relationship Id="rId63" Type="http://schemas.openxmlformats.org/officeDocument/2006/relationships/hyperlink" Target="https://beauxarbres.ca/plant-lists/plants-fragaria-to-monarda/false-or-early-sunflower/" TargetMode="External"/><Relationship Id="rId64" Type="http://schemas.openxmlformats.org/officeDocument/2006/relationships/hyperlink" Target="https://beauxarbres.ca/plant-lists/plants-fragaria-to-monarda/american-alumroot/" TargetMode="External"/><Relationship Id="rId65" Type="http://schemas.openxmlformats.org/officeDocument/2006/relationships/hyperlink" Target="https://beauxarbres.ca/plant-lists/plants-fragaria-to-monarda/prairie-alumroot/" TargetMode="External"/><Relationship Id="rId66" Type="http://schemas.openxmlformats.org/officeDocument/2006/relationships/hyperlink" Target="https://beauxarbres.ca/maple-leaved-alumroot/" TargetMode="External"/><Relationship Id="rId67" Type="http://schemas.openxmlformats.org/officeDocument/2006/relationships/hyperlink" Target="https://beauxarbres.ca/plant-lists/plants-fragaria-to-monarda/common-bluets/" TargetMode="External"/><Relationship Id="rId68" Type="http://schemas.openxmlformats.org/officeDocument/2006/relationships/hyperlink" Target="https://beauxarbres.ca/plant-lists/plants-fragaria-to-monarda/long-leaved-bluets/" TargetMode="External"/><Relationship Id="rId69" Type="http://schemas.openxmlformats.org/officeDocument/2006/relationships/hyperlink" Target="https://beauxarbres.ca/plant-lists/plants-fragaria-to-monarda/great-st-johnswort/" TargetMode="External"/><Relationship Id="rId70" Type="http://schemas.openxmlformats.org/officeDocument/2006/relationships/hyperlink" Target="https://beauxarbres.ca/plant-lists/shrubs-and-woody-vines/kalms-st-johns-wort/" TargetMode="External"/><Relationship Id="rId71" Type="http://schemas.openxmlformats.org/officeDocument/2006/relationships/hyperlink" Target="https://beauxarbres.ca/plant-lists/plants-fragaria-to-monarda/kankakee-mallow/" TargetMode="External"/><Relationship Id="rId72" Type="http://schemas.openxmlformats.org/officeDocument/2006/relationships/hyperlink" Target="https://beauxarbres.ca/plant-lists/plants-fragaria-to-monarda/standing-cypress/" TargetMode="External"/><Relationship Id="rId73" Type="http://schemas.openxmlformats.org/officeDocument/2006/relationships/hyperlink" Target="http://www.apple.com" TargetMode="External"/><Relationship Id="rId74" Type="http://schemas.openxmlformats.org/officeDocument/2006/relationships/hyperlink" Target="https://beauxarbres.ca/plant-lists/plants-fragaria-to-monarda/beach-head-iris/" TargetMode="External"/><Relationship Id="rId75" Type="http://schemas.openxmlformats.org/officeDocument/2006/relationships/hyperlink" Target="https://beauxarbres.ca/plant-lists/plants-fragaria-to-monarda/beach-head-iris/" TargetMode="External"/><Relationship Id="rId76" Type="http://schemas.openxmlformats.org/officeDocument/2006/relationships/hyperlink" Target="https://beauxarbres.ca/plant-lists/plants-fragaria-to-monarda/blue-flag-iris/" TargetMode="External"/><Relationship Id="rId77" Type="http://schemas.openxmlformats.org/officeDocument/2006/relationships/hyperlink" Target="https://beauxarbres.ca/plant-lists/plants-fragaria-to-monarda/rough-blazing-star/" TargetMode="External"/><Relationship Id="rId78" Type="http://schemas.openxmlformats.org/officeDocument/2006/relationships/hyperlink" Target="https://beauxarbres.ca/plant-lists/plants-fragaria-to-monarda/prairie-blazing-star/" TargetMode="External"/><Relationship Id="rId79" Type="http://schemas.openxmlformats.org/officeDocument/2006/relationships/hyperlink" Target="https://beauxarbres.ca/plant-lists/plants-fragaria-to-monarda/prairie-blazing-star/" TargetMode="External"/><Relationship Id="rId80" Type="http://schemas.openxmlformats.org/officeDocument/2006/relationships/hyperlink" Target="https://beauxarbres.ca/plant-lists/plants-fragaria-to-monarda/spike-blazing-star/" TargetMode="External"/><Relationship Id="rId81" Type="http://schemas.openxmlformats.org/officeDocument/2006/relationships/hyperlink" Target="https://beauxarbres.ca/plant-lists/plants-fragaria-to-monarda/cardinal-flower/" TargetMode="External"/><Relationship Id="rId82" Type="http://schemas.openxmlformats.org/officeDocument/2006/relationships/hyperlink" Target="https://beauxarbres.ca/plant-lists/plants-fragaria-to-monarda/great-blue-lobelia/" TargetMode="External"/><Relationship Id="rId83" Type="http://schemas.openxmlformats.org/officeDocument/2006/relationships/hyperlink" Target="https://beauxarbres.ca/plant-lists/shrubs-and-woody-vines/glaucous-honeysuckle/" TargetMode="External"/><Relationship Id="rId84" Type="http://schemas.openxmlformats.org/officeDocument/2006/relationships/hyperlink" Target="https://beauxarbres.ca/plant-lists/plants-fragaria-to-monarda/wild-lupin/" TargetMode="External"/><Relationship Id="rId85" Type="http://schemas.openxmlformats.org/officeDocument/2006/relationships/hyperlink" Target="https://beauxarbres.ca/plant-lists/plants-fragaria-to-monarda/starry-false-solomons-seal/" TargetMode="External"/><Relationship Id="rId86" Type="http://schemas.openxmlformats.org/officeDocument/2006/relationships/hyperlink" Target="https://beauxarbres.ca/canada-moonseed/" TargetMode="External"/><Relationship Id="rId87" Type="http://schemas.openxmlformats.org/officeDocument/2006/relationships/hyperlink" Target="https://beauxarbres.ca/field-mint/" TargetMode="External"/><Relationship Id="rId88" Type="http://schemas.openxmlformats.org/officeDocument/2006/relationships/hyperlink" Target="https://beauxarbres.ca/plant-lists/plants-fragaria-to-monarda/early-saxifrage/" TargetMode="External"/><Relationship Id="rId89" Type="http://schemas.openxmlformats.org/officeDocument/2006/relationships/hyperlink" Target="https://beauxarbres.ca/plant-lists/plants-fragaria-to-monarda/allegheny-monkeyflower/" TargetMode="External"/><Relationship Id="rId90" Type="http://schemas.openxmlformats.org/officeDocument/2006/relationships/hyperlink" Target="https://beauxarbres.ca/mitrewort/" TargetMode="External"/><Relationship Id="rId91" Type="http://schemas.openxmlformats.org/officeDocument/2006/relationships/hyperlink" Target="https://beauxarbres.ca/plant-lists/plants-fragaria-to-monarda/wild-bergmot/" TargetMode="External"/><Relationship Id="rId92" Type="http://schemas.openxmlformats.org/officeDocument/2006/relationships/hyperlink" Target="https://beauxarbres.ca/plant-lists/plants-napea-to-pycnanthemum/small-flowered-sundrop/" TargetMode="External"/><Relationship Id="rId93" Type="http://schemas.openxmlformats.org/officeDocument/2006/relationships/hyperlink" Target="https://beauxarbres.ca/plant-lists/plants-napea-to-pycnanthemum/common-wood-sorrel/" TargetMode="External"/><Relationship Id="rId94" Type="http://schemas.openxmlformats.org/officeDocument/2006/relationships/hyperlink" Target="https://beauxarbres.ca/plant-lists/plants-napea-to-pycnanthemum/golden-ragwort/" TargetMode="External"/><Relationship Id="rId95" Type="http://schemas.openxmlformats.org/officeDocument/2006/relationships/hyperlink" Target="https://beauxarbres.ca/plant-lists/plants-grasses-and-grass-like-plants/switch-grass/" TargetMode="External"/><Relationship Id="rId96" Type="http://schemas.openxmlformats.org/officeDocument/2006/relationships/hyperlink" Target="http://www.apple.com" TargetMode="External"/><Relationship Id="rId97" Type="http://schemas.openxmlformats.org/officeDocument/2006/relationships/hyperlink" Target="https://beauxarbres.ca/plant-lists/plants-napea-to-pycnanthemum/foxglove-beardtongue/" TargetMode="External"/><Relationship Id="rId98" Type="http://schemas.openxmlformats.org/officeDocument/2006/relationships/hyperlink" Target="https://beauxarbres.ca/plant-lists/plants-napea-to-pycnanthemum/foxglove-beardtongue/" TargetMode="External"/><Relationship Id="rId99" Type="http://schemas.openxmlformats.org/officeDocument/2006/relationships/hyperlink" Target="https://beauxarbres.ca/plant-lists/plants-napea-to-pycnanthemum/large-flowered-beardtongue/" TargetMode="External"/><Relationship Id="rId100" Type="http://schemas.openxmlformats.org/officeDocument/2006/relationships/hyperlink" Target="https://beauxarbres.ca/plant-lists/plants-napea-to-pycnanthemum/hairy-beardtongue/" TargetMode="External"/><Relationship Id="rId101" Type="http://schemas.openxmlformats.org/officeDocument/2006/relationships/hyperlink" Target="https://beauxarbres.ca/plant-lists/plants-napea-to-pycnanthemum/dwarf-hairy-beardtongue/" TargetMode="External"/><Relationship Id="rId102" Type="http://schemas.openxmlformats.org/officeDocument/2006/relationships/hyperlink" Target="https://beauxarbres.ca/plant-lists/plants-napea-to-pycnanthemum/pale-beardtongue/" TargetMode="External"/><Relationship Id="rId103" Type="http://schemas.openxmlformats.org/officeDocument/2006/relationships/hyperlink" Target="https://beauxarbres.ca/plant-lists/plants-napea-to-pycnanthemum/obedient-plant/" TargetMode="External"/><Relationship Id="rId104" Type="http://schemas.openxmlformats.org/officeDocument/2006/relationships/hyperlink" Target="https://beauxarbres.ca/plant-lists/plants-napea-to-pycnanthemum/poke/" TargetMode="External"/><Relationship Id="rId105" Type="http://schemas.openxmlformats.org/officeDocument/2006/relationships/hyperlink" Target="https://beauxarbres.ca/plant-lists/plants-napea-to-pycnanthemum/boreal-jacobs-ladder/" TargetMode="External"/><Relationship Id="rId106" Type="http://schemas.openxmlformats.org/officeDocument/2006/relationships/hyperlink" Target="https://beauxarbres.ca/plant-lists/plants-napea-to-pycnanthemum/dwarf-canadian-primrose/" TargetMode="External"/><Relationship Id="rId107" Type="http://schemas.openxmlformats.org/officeDocument/2006/relationships/hyperlink" Target="https://beauxarbres.ca/plant-lists/plants-napea-to-pycnanthemum/slender-mountain-mint/" TargetMode="External"/><Relationship Id="rId108" Type="http://schemas.openxmlformats.org/officeDocument/2006/relationships/hyperlink" Target="https://beauxarbres.ca/plant-lists/plants-napea-to-pycnanthemum/virginia-mountain-mint/" TargetMode="External"/><Relationship Id="rId109" Type="http://schemas.openxmlformats.org/officeDocument/2006/relationships/hyperlink" Target="https://beauxarbres.ca/plant-lists/plants-ratibida-to-zizia/grey-headed-coneflower/" TargetMode="External"/><Relationship Id="rId110" Type="http://schemas.openxmlformats.org/officeDocument/2006/relationships/hyperlink" Target="https://beauxarbres.ca/plant-lists/plants-ratibida-to-zizia/arctic-roseroot/" TargetMode="External"/><Relationship Id="rId111" Type="http://schemas.openxmlformats.org/officeDocument/2006/relationships/hyperlink" Target="https://beauxarbres.ca/shining-rose/" TargetMode="External"/><Relationship Id="rId112" Type="http://schemas.openxmlformats.org/officeDocument/2006/relationships/hyperlink" Target="http://www.apple.com" TargetMode="External"/><Relationship Id="rId113" Type="http://schemas.openxmlformats.org/officeDocument/2006/relationships/hyperlink" Target="https://beauxarbres.ca/plant-lists/plants-ratibida-to-zizia/sweet-black-eyed-susan/" TargetMode="External"/><Relationship Id="rId114" Type="http://schemas.openxmlformats.org/officeDocument/2006/relationships/hyperlink" Target="https://beauxarbres.ca/brown-eyed-susans/" TargetMode="External"/><Relationship Id="rId115" Type="http://schemas.openxmlformats.org/officeDocument/2006/relationships/hyperlink" Target="https://beauxarbres.ca/plant-lists/plants-ratibida-to-zizia/bloodroot/" TargetMode="External"/><Relationship Id="rId116" Type="http://schemas.openxmlformats.org/officeDocument/2006/relationships/hyperlink" Target="https://beauxarbres.ca/plant-lists/plants-grasses-and-grass-like-plants/little-bluestem-grass/" TargetMode="External"/><Relationship Id="rId117" Type="http://schemas.openxmlformats.org/officeDocument/2006/relationships/hyperlink" Target="https://beauxarbres.ca/marsh-skullcap/" TargetMode="External"/><Relationship Id="rId118" Type="http://schemas.openxmlformats.org/officeDocument/2006/relationships/hyperlink" Target="https://beauxarbres.ca/plant-lists/plants-ratibida-to-zizia/downy-skullcap/" TargetMode="External"/><Relationship Id="rId119" Type="http://schemas.openxmlformats.org/officeDocument/2006/relationships/hyperlink" Target="https://beauxarbres.ca/plant-lists/plants-actinomeris-to-eurybia/wild-senna/" TargetMode="External"/><Relationship Id="rId120" Type="http://schemas.openxmlformats.org/officeDocument/2006/relationships/hyperlink" Target="https://beauxarbres.ca/plant-lists/shrubs-and-woody-vines/three-toothed-cinquefoil/" TargetMode="External"/><Relationship Id="rId121" Type="http://schemas.openxmlformats.org/officeDocument/2006/relationships/hyperlink" Target="https://beauxarbres.ca/plant-lists/plants-ratibida-to-zizia/royal-catchfly/" TargetMode="External"/><Relationship Id="rId122" Type="http://schemas.openxmlformats.org/officeDocument/2006/relationships/hyperlink" Target="https://beauxarbres.ca/plant-lists/plants-ratibida-to-zizia/compass-plant/" TargetMode="External"/><Relationship Id="rId123" Type="http://schemas.openxmlformats.org/officeDocument/2006/relationships/hyperlink" Target="https://beauxarbres.ca/plant-lists/plants-fragaria-to-monarda/cup-plant/" TargetMode="External"/><Relationship Id="rId124" Type="http://schemas.openxmlformats.org/officeDocument/2006/relationships/hyperlink" Target="https://beauxarbres.ca/plant-lists/plants-ratibida-to-zizia/blue-eyed-grass/" TargetMode="External"/><Relationship Id="rId125" Type="http://schemas.openxmlformats.org/officeDocument/2006/relationships/hyperlink" Target="https://beauxarbres.ca/plant-lists/plants-ratibida-to-zizia/silverrod/" TargetMode="External"/><Relationship Id="rId126" Type="http://schemas.openxmlformats.org/officeDocument/2006/relationships/hyperlink" Target="https://beauxarbres.ca/plant-lists/plants-ratibida-to-zizia/blue-stemmed-goldenrod/" TargetMode="External"/><Relationship Id="rId127" Type="http://schemas.openxmlformats.org/officeDocument/2006/relationships/hyperlink" Target="https://beauxarbres.ca/plant-lists/plants-ratibida-to-zizia/ohio-goldenrod/" TargetMode="External"/><Relationship Id="rId128" Type="http://schemas.openxmlformats.org/officeDocument/2006/relationships/hyperlink" Target="https://beauxarbres.ca/plant-lists/plants-grasses-and-grass-like-plants/indian-grass/" TargetMode="External"/><Relationship Id="rId129" Type="http://schemas.openxmlformats.org/officeDocument/2006/relationships/hyperlink" Target="https://beauxarbres.ca/prairie-dropseed/" TargetMode="External"/><Relationship Id="rId130" Type="http://schemas.openxmlformats.org/officeDocument/2006/relationships/hyperlink" Target="https://beauxarbres.ca/plant-lists/plants-ratibida-to-zizia/wood-poppy/" TargetMode="External"/><Relationship Id="rId131" Type="http://schemas.openxmlformats.org/officeDocument/2006/relationships/hyperlink" Target="https://beauxarbres.ca/plant-lists/plants-ratibida-to-zizia/purple-stemmed-aster/" TargetMode="External"/><Relationship Id="rId132" Type="http://schemas.openxmlformats.org/officeDocument/2006/relationships/hyperlink" Target="https://beauxarbres.ca/plant-lists/plants-ratibida-to-zizia/heart-leaved-aster/" TargetMode="External"/><Relationship Id="rId133" Type="http://schemas.openxmlformats.org/officeDocument/2006/relationships/hyperlink" Target="https://beauxarbres.ca/plant-lists/plants-ratibida-to-zizia/smooth-aster/" TargetMode="External"/><Relationship Id="rId134" Type="http://schemas.openxmlformats.org/officeDocument/2006/relationships/hyperlink" Target="https://beauxarbres.ca/skunk-cabbage/" TargetMode="External"/><Relationship Id="rId135" Type="http://schemas.openxmlformats.org/officeDocument/2006/relationships/hyperlink" Target="https://beauxarbres.ca/plant-lists/plants-ratibida-to-zizia/early-meadow-rue/" TargetMode="External"/><Relationship Id="rId136" Type="http://schemas.openxmlformats.org/officeDocument/2006/relationships/hyperlink" Target="https://beauxarbres.ca/plant-lists/plants-ratibida-to-zizia/tall-meadow-rue/" TargetMode="External"/><Relationship Id="rId137" Type="http://schemas.openxmlformats.org/officeDocument/2006/relationships/hyperlink" Target="https://beauxarbres.ca/plant-lists/plants-ratibida-to-zizia/carolina-lupin/" TargetMode="External"/><Relationship Id="rId138" Type="http://schemas.openxmlformats.org/officeDocument/2006/relationships/hyperlink" Target="https://beauxarbres.ca/plant-lists/plants-ratibida-to-zizia/foam-flower/" TargetMode="External"/><Relationship Id="rId139" Type="http://schemas.openxmlformats.org/officeDocument/2006/relationships/hyperlink" Target="https://beauxarbres.ca/plant-lists/plants-ratibida-to-zizia/foam-flower/" TargetMode="External"/><Relationship Id="rId140" Type="http://schemas.openxmlformats.org/officeDocument/2006/relationships/hyperlink" Target="https://beauxarbres.ca/plant-lists/plants-ratibida-to-zizia/sticky-false-asphodel/" TargetMode="External"/><Relationship Id="rId141" Type="http://schemas.openxmlformats.org/officeDocument/2006/relationships/hyperlink" Target="https://beauxarbres.ca/plant-lists/plants-ratibida-to-zizia/blue-vervain/" TargetMode="External"/><Relationship Id="rId142" Type="http://schemas.openxmlformats.org/officeDocument/2006/relationships/hyperlink" Target="https://beauxarbres.ca/plant-lists/plants-ratibida-to-zizia/hoary-vervain/" TargetMode="External"/><Relationship Id="rId143" Type="http://schemas.openxmlformats.org/officeDocument/2006/relationships/hyperlink" Target="https://beauxarbres.ca/plant-lists/plants-ratibida-to-zizia/culvers-root/" TargetMode="External"/><Relationship Id="rId144" Type="http://schemas.openxmlformats.org/officeDocument/2006/relationships/hyperlink" Target="https://beauxarbres.ca/plant-lists/plants-ratibida-to-zizia/hooked-spur-violet/" TargetMode="External"/><Relationship Id="rId145" Type="http://schemas.openxmlformats.org/officeDocument/2006/relationships/hyperlink" Target="https://beauxarbres.ca/plant-lists/plants-ratibida-to-zizia/dog-violet/" TargetMode="External"/><Relationship Id="rId146" Type="http://schemas.openxmlformats.org/officeDocument/2006/relationships/hyperlink" Target="https://beauxarbres.ca/plant-lists/plants-ratibida-to-zizia/birds-foot-violet/" TargetMode="External"/><Relationship Id="rId147" Type="http://schemas.openxmlformats.org/officeDocument/2006/relationships/hyperlink" Target="https://beauxarbres.ca/downy-yellow-violet/" TargetMode="External"/><Relationship Id="rId148" Type="http://schemas.openxmlformats.org/officeDocument/2006/relationships/hyperlink" Target="https://beauxarbres.ca/plant-lists/plants-ratibida-to-zizia/golden-alexanders/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J217"/>
  <sheetViews>
    <sheetView workbookViewId="0" showGridLines="0" defaultGridColor="1"/>
  </sheetViews>
  <sheetFormatPr defaultColWidth="14.5" defaultRowHeight="13.45" customHeight="1" outlineLevelRow="0" outlineLevelCol="0"/>
  <cols>
    <col min="1" max="1" width="8.5" style="1" customWidth="1"/>
    <col min="2" max="2" width="8.5" style="1" customWidth="1"/>
    <col min="3" max="3" hidden="1" width="14.5" style="1" customWidth="1"/>
    <col min="4" max="4" width="28.6562" style="1" customWidth="1"/>
    <col min="5" max="5" hidden="1" width="14.5" style="1" customWidth="1"/>
    <col min="6" max="6" width="32.1719" style="1" customWidth="1"/>
    <col min="7" max="7" width="12.5" style="1" customWidth="1"/>
    <col min="8" max="8" width="13" style="1" customWidth="1"/>
    <col min="9" max="9" width="9.85156" style="1" customWidth="1"/>
    <col min="10" max="10" width="9.67188" style="1" customWidth="1"/>
    <col min="11" max="256" width="14.5" style="1" customWidth="1"/>
  </cols>
  <sheetData>
    <row r="1" ht="14.5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</row>
    <row r="2" ht="21" customHeight="1">
      <c r="A2" s="3"/>
      <c r="B2" t="s" s="4">
        <v>1</v>
      </c>
      <c r="C2" t="s" s="4">
        <v>2</v>
      </c>
      <c r="D2" t="s" s="4">
        <v>3</v>
      </c>
      <c r="E2" s="5"/>
      <c r="F2" t="s" s="4">
        <v>4</v>
      </c>
      <c r="G2" t="s" s="4">
        <v>5</v>
      </c>
      <c r="H2" t="s" s="4">
        <v>6</v>
      </c>
      <c r="I2" t="s" s="4">
        <v>7</v>
      </c>
      <c r="J2" t="s" s="4">
        <v>8</v>
      </c>
    </row>
    <row r="3" ht="21" customHeight="1">
      <c r="A3" s="6"/>
      <c r="B3" s="7"/>
      <c r="C3" s="8">
        <v>1</v>
      </c>
      <c r="D3" t="s" s="9">
        <v>9</v>
      </c>
      <c r="E3" s="8"/>
      <c r="F3" t="s" s="9">
        <v>10</v>
      </c>
      <c r="G3" t="s" s="9">
        <v>11</v>
      </c>
      <c r="H3" t="s" s="9">
        <v>12</v>
      </c>
      <c r="I3" s="10">
        <v>15</v>
      </c>
      <c r="J3" s="10">
        <f>I3*B3</f>
        <v>0</v>
      </c>
    </row>
    <row r="4" ht="21" customHeight="1" hidden="1">
      <c r="A4" s="11"/>
      <c r="B4" s="12"/>
      <c r="C4" s="13"/>
      <c r="D4" t="s" s="14">
        <v>13</v>
      </c>
      <c r="E4" s="13"/>
      <c r="F4" t="s" s="14">
        <v>14</v>
      </c>
      <c r="G4" t="s" s="14">
        <v>15</v>
      </c>
      <c r="H4" s="14"/>
      <c r="I4" s="15">
        <v>6</v>
      </c>
      <c r="J4" s="15">
        <f>I4*B4</f>
        <v>0</v>
      </c>
    </row>
    <row r="5" ht="21" customHeight="1">
      <c r="A5" s="11"/>
      <c r="B5" s="12"/>
      <c r="C5" s="13">
        <v>6</v>
      </c>
      <c r="D5" t="s" s="14">
        <v>16</v>
      </c>
      <c r="E5" s="13"/>
      <c r="F5" t="s" s="14">
        <v>17</v>
      </c>
      <c r="G5" t="s" s="14">
        <v>18</v>
      </c>
      <c r="H5" t="s" s="14">
        <v>19</v>
      </c>
      <c r="I5" s="15">
        <v>12</v>
      </c>
      <c r="J5" s="15">
        <f>I5*B5</f>
        <v>0</v>
      </c>
    </row>
    <row r="6" ht="21" customHeight="1">
      <c r="A6" s="11"/>
      <c r="B6" s="12"/>
      <c r="C6" s="13">
        <v>6</v>
      </c>
      <c r="D6" t="s" s="14">
        <v>20</v>
      </c>
      <c r="E6" s="13"/>
      <c r="F6" t="s" s="14">
        <v>21</v>
      </c>
      <c r="G6" t="s" s="14">
        <v>18</v>
      </c>
      <c r="H6" t="s" s="14">
        <v>22</v>
      </c>
      <c r="I6" s="15">
        <v>6</v>
      </c>
      <c r="J6" s="15">
        <f>I6*B6</f>
        <v>0</v>
      </c>
    </row>
    <row r="7" ht="21" customHeight="1">
      <c r="A7" s="11"/>
      <c r="B7" s="16"/>
      <c r="C7" s="13">
        <v>2</v>
      </c>
      <c r="D7" t="s" s="14">
        <v>23</v>
      </c>
      <c r="E7" s="13"/>
      <c r="F7" t="s" s="14">
        <v>24</v>
      </c>
      <c r="G7" t="s" s="14">
        <v>18</v>
      </c>
      <c r="H7" t="s" s="14">
        <v>25</v>
      </c>
      <c r="I7" s="15">
        <v>6</v>
      </c>
      <c r="J7" s="15">
        <f>I7*B7</f>
        <v>0</v>
      </c>
    </row>
    <row r="8" ht="21" customHeight="1">
      <c r="A8" s="11"/>
      <c r="B8" s="12"/>
      <c r="C8" s="13">
        <v>3</v>
      </c>
      <c r="D8" t="s" s="14">
        <v>26</v>
      </c>
      <c r="E8" s="13"/>
      <c r="F8" t="s" s="14">
        <v>27</v>
      </c>
      <c r="G8" t="s" s="14">
        <v>18</v>
      </c>
      <c r="H8" t="s" s="14">
        <v>19</v>
      </c>
      <c r="I8" s="15">
        <v>10</v>
      </c>
      <c r="J8" s="15">
        <f>I8*B8</f>
        <v>0</v>
      </c>
    </row>
    <row r="9" ht="21" customHeight="1" hidden="1">
      <c r="A9" s="11"/>
      <c r="B9" s="12"/>
      <c r="C9" s="13"/>
      <c r="D9" t="s" s="14">
        <v>28</v>
      </c>
      <c r="E9" s="13"/>
      <c r="F9" t="s" s="14">
        <v>29</v>
      </c>
      <c r="G9" t="s" s="14">
        <v>18</v>
      </c>
      <c r="H9" s="14"/>
      <c r="I9" s="15"/>
      <c r="J9" s="15"/>
    </row>
    <row r="10" ht="21" customHeight="1">
      <c r="A10" s="11"/>
      <c r="B10" s="12"/>
      <c r="C10" s="13">
        <v>10</v>
      </c>
      <c r="D10" t="s" s="14">
        <v>30</v>
      </c>
      <c r="E10" s="13"/>
      <c r="F10" t="s" s="14">
        <v>31</v>
      </c>
      <c r="G10" t="s" s="14">
        <v>18</v>
      </c>
      <c r="H10" t="s" s="14">
        <v>19</v>
      </c>
      <c r="I10" s="15">
        <v>12</v>
      </c>
      <c r="J10" s="15">
        <f>I10*B10</f>
        <v>0</v>
      </c>
    </row>
    <row r="11" ht="21" customHeight="1" hidden="1">
      <c r="A11" s="11"/>
      <c r="B11" s="12"/>
      <c r="C11" s="13"/>
      <c r="D11" t="s" s="14">
        <v>32</v>
      </c>
      <c r="E11" s="13"/>
      <c r="F11" t="s" s="14">
        <v>33</v>
      </c>
      <c r="G11" t="s" s="14">
        <v>34</v>
      </c>
      <c r="H11" s="14"/>
      <c r="I11" s="15"/>
      <c r="J11" s="15">
        <f>I11*B11</f>
        <v>0</v>
      </c>
    </row>
    <row r="12" ht="21" customHeight="1">
      <c r="A12" s="11"/>
      <c r="B12" s="12"/>
      <c r="C12" s="13">
        <v>1</v>
      </c>
      <c r="D12" t="s" s="14">
        <v>35</v>
      </c>
      <c r="E12" s="13"/>
      <c r="F12" t="s" s="14">
        <v>36</v>
      </c>
      <c r="G12" t="s" s="14">
        <v>18</v>
      </c>
      <c r="H12" t="s" s="14">
        <v>37</v>
      </c>
      <c r="I12" s="15">
        <v>12</v>
      </c>
      <c r="J12" s="15">
        <f>I12*B12</f>
        <v>0</v>
      </c>
    </row>
    <row r="13" ht="21" customHeight="1" hidden="1">
      <c r="A13" s="11"/>
      <c r="B13" s="12"/>
      <c r="C13" s="13"/>
      <c r="D13" t="s" s="14">
        <v>38</v>
      </c>
      <c r="E13" s="13"/>
      <c r="F13" t="s" s="14">
        <v>39</v>
      </c>
      <c r="G13" t="s" s="14">
        <v>18</v>
      </c>
      <c r="H13" t="s" s="14">
        <v>40</v>
      </c>
      <c r="I13" s="15">
        <v>12</v>
      </c>
      <c r="J13" s="15">
        <f>I13*B13</f>
        <v>0</v>
      </c>
    </row>
    <row r="14" ht="21" customHeight="1">
      <c r="A14" s="11"/>
      <c r="B14" s="12"/>
      <c r="C14" t="s" s="14">
        <v>41</v>
      </c>
      <c r="D14" t="s" s="14">
        <v>42</v>
      </c>
      <c r="E14" s="13"/>
      <c r="F14" t="s" s="14">
        <v>43</v>
      </c>
      <c r="G14" t="s" s="14">
        <v>18</v>
      </c>
      <c r="H14" t="s" s="14">
        <v>44</v>
      </c>
      <c r="I14" s="15">
        <v>6</v>
      </c>
      <c r="J14" s="15">
        <f>I14*B14</f>
        <v>0</v>
      </c>
    </row>
    <row r="15" ht="21" customHeight="1" hidden="1">
      <c r="A15" s="11"/>
      <c r="B15" s="12"/>
      <c r="C15" s="13"/>
      <c r="D15" t="s" s="14">
        <v>45</v>
      </c>
      <c r="E15" s="13"/>
      <c r="F15" t="s" s="14">
        <v>46</v>
      </c>
      <c r="G15" t="s" s="14">
        <v>47</v>
      </c>
      <c r="H15" t="s" s="14">
        <v>40</v>
      </c>
      <c r="I15" s="15">
        <v>15</v>
      </c>
      <c r="J15" s="15">
        <f>I15*B15</f>
        <v>0</v>
      </c>
    </row>
    <row r="16" ht="21" customHeight="1" hidden="1">
      <c r="A16" s="11"/>
      <c r="B16" s="12"/>
      <c r="C16" s="13"/>
      <c r="D16" t="s" s="14">
        <v>48</v>
      </c>
      <c r="E16" s="13"/>
      <c r="F16" t="s" s="14">
        <v>49</v>
      </c>
      <c r="G16" t="s" s="14">
        <v>18</v>
      </c>
      <c r="H16" t="s" s="14">
        <v>40</v>
      </c>
      <c r="I16" s="15">
        <v>12</v>
      </c>
      <c r="J16" s="15">
        <f>I16*B16</f>
        <v>0</v>
      </c>
    </row>
    <row r="17" ht="21" customHeight="1">
      <c r="A17" s="11"/>
      <c r="B17" s="12"/>
      <c r="C17" s="13">
        <v>5</v>
      </c>
      <c r="D17" t="s" s="14">
        <v>50</v>
      </c>
      <c r="E17" s="13"/>
      <c r="F17" t="s" s="14">
        <v>51</v>
      </c>
      <c r="G17" t="s" s="14">
        <v>18</v>
      </c>
      <c r="H17" t="s" s="14">
        <v>19</v>
      </c>
      <c r="I17" s="15">
        <v>10</v>
      </c>
      <c r="J17" s="15">
        <f>I17*B17</f>
        <v>0</v>
      </c>
    </row>
    <row r="18" ht="21" customHeight="1">
      <c r="A18" s="11"/>
      <c r="B18" s="12"/>
      <c r="C18" s="13">
        <v>5</v>
      </c>
      <c r="D18" t="s" s="14">
        <v>52</v>
      </c>
      <c r="E18" s="13"/>
      <c r="F18" t="s" s="14">
        <v>53</v>
      </c>
      <c r="G18" t="s" s="14">
        <v>18</v>
      </c>
      <c r="H18" t="s" s="14">
        <v>25</v>
      </c>
      <c r="I18" s="15">
        <v>6</v>
      </c>
      <c r="J18" s="15">
        <f>I18*B18</f>
        <v>0</v>
      </c>
    </row>
    <row r="19" ht="21" customHeight="1" hidden="1">
      <c r="A19" s="11"/>
      <c r="B19" s="12"/>
      <c r="C19" s="13"/>
      <c r="D19" t="s" s="14">
        <v>54</v>
      </c>
      <c r="E19" s="13"/>
      <c r="F19" t="s" s="14">
        <v>55</v>
      </c>
      <c r="G19" t="s" s="14">
        <v>56</v>
      </c>
      <c r="H19" t="s" s="14">
        <v>25</v>
      </c>
      <c r="I19" s="15">
        <v>6</v>
      </c>
      <c r="J19" s="15">
        <f>I19*B19</f>
        <v>0</v>
      </c>
    </row>
    <row r="20" ht="21" customHeight="1">
      <c r="A20" s="11"/>
      <c r="B20" s="12"/>
      <c r="C20" s="13">
        <v>7</v>
      </c>
      <c r="D20" t="s" s="14">
        <v>54</v>
      </c>
      <c r="E20" s="13"/>
      <c r="F20" t="s" s="14">
        <v>55</v>
      </c>
      <c r="G20" t="s" s="14">
        <v>56</v>
      </c>
      <c r="H20" t="s" s="14">
        <v>57</v>
      </c>
      <c r="I20" s="15">
        <v>12</v>
      </c>
      <c r="J20" s="15">
        <f>I20*B20</f>
        <v>0</v>
      </c>
    </row>
    <row r="21" ht="21" customHeight="1">
      <c r="A21" s="11"/>
      <c r="B21" s="12"/>
      <c r="C21" s="13">
        <v>4</v>
      </c>
      <c r="D21" t="s" s="14">
        <v>58</v>
      </c>
      <c r="E21" s="13"/>
      <c r="F21" t="s" s="14">
        <v>59</v>
      </c>
      <c r="G21" t="s" s="14">
        <v>18</v>
      </c>
      <c r="H21" t="s" s="14">
        <v>22</v>
      </c>
      <c r="I21" s="15">
        <v>6</v>
      </c>
      <c r="J21" s="15">
        <f>I21*B21</f>
        <v>0</v>
      </c>
    </row>
    <row r="22" ht="21" customHeight="1">
      <c r="A22" s="11"/>
      <c r="B22" s="12"/>
      <c r="C22" s="13">
        <v>4</v>
      </c>
      <c r="D22" t="s" s="14">
        <v>60</v>
      </c>
      <c r="E22" s="13"/>
      <c r="F22" t="s" s="14">
        <v>61</v>
      </c>
      <c r="G22" t="s" s="14">
        <v>18</v>
      </c>
      <c r="H22" t="s" s="14">
        <v>22</v>
      </c>
      <c r="I22" s="15">
        <v>12</v>
      </c>
      <c r="J22" s="15">
        <f>I22*B22</f>
        <v>0</v>
      </c>
    </row>
    <row r="23" ht="21" customHeight="1">
      <c r="A23" s="11"/>
      <c r="B23" s="12"/>
      <c r="C23" s="13">
        <v>11</v>
      </c>
      <c r="D23" t="s" s="14">
        <v>62</v>
      </c>
      <c r="E23" s="13"/>
      <c r="F23" t="s" s="14">
        <v>63</v>
      </c>
      <c r="G23" t="s" s="14">
        <v>18</v>
      </c>
      <c r="H23" t="s" s="14">
        <v>19</v>
      </c>
      <c r="I23" s="15">
        <v>10</v>
      </c>
      <c r="J23" s="15">
        <f>I23*B23</f>
        <v>0</v>
      </c>
    </row>
    <row r="24" ht="21" customHeight="1">
      <c r="A24" s="11"/>
      <c r="B24" s="12"/>
      <c r="C24" s="13">
        <v>6</v>
      </c>
      <c r="D24" t="s" s="14">
        <v>64</v>
      </c>
      <c r="E24" s="13"/>
      <c r="F24" t="s" s="14">
        <v>65</v>
      </c>
      <c r="G24" t="s" s="14">
        <v>56</v>
      </c>
      <c r="H24" t="s" s="14">
        <v>25</v>
      </c>
      <c r="I24" s="15">
        <v>8</v>
      </c>
      <c r="J24" s="15">
        <f>I24*B24</f>
        <v>0</v>
      </c>
    </row>
    <row r="25" ht="21" customHeight="1">
      <c r="A25" s="11"/>
      <c r="B25" s="12"/>
      <c r="C25" s="13">
        <v>15</v>
      </c>
      <c r="D25" t="s" s="14">
        <v>66</v>
      </c>
      <c r="E25" s="13"/>
      <c r="F25" t="s" s="14">
        <v>67</v>
      </c>
      <c r="G25" t="s" s="14">
        <v>56</v>
      </c>
      <c r="H25" t="s" s="14">
        <v>19</v>
      </c>
      <c r="I25" s="15">
        <v>15</v>
      </c>
      <c r="J25" s="15">
        <f>I25*B25</f>
        <v>0</v>
      </c>
    </row>
    <row r="26" ht="21" customHeight="1">
      <c r="A26" s="11"/>
      <c r="B26" s="12"/>
      <c r="C26" s="13">
        <v>10</v>
      </c>
      <c r="D26" t="s" s="14">
        <v>68</v>
      </c>
      <c r="E26" s="13"/>
      <c r="F26" t="s" s="14">
        <v>69</v>
      </c>
      <c r="G26" t="s" s="14">
        <v>56</v>
      </c>
      <c r="H26" t="s" s="14">
        <v>22</v>
      </c>
      <c r="I26" s="15">
        <v>8</v>
      </c>
      <c r="J26" s="15">
        <f>I26*B26</f>
        <v>0</v>
      </c>
    </row>
    <row r="27" ht="21" customHeight="1" hidden="1">
      <c r="A27" s="11"/>
      <c r="B27" s="12"/>
      <c r="C27" s="13"/>
      <c r="D27" t="s" s="14">
        <v>70</v>
      </c>
      <c r="E27" s="13"/>
      <c r="F27" t="s" s="14">
        <v>71</v>
      </c>
      <c r="G27" t="s" s="14">
        <v>18</v>
      </c>
      <c r="H27" t="s" s="14">
        <v>37</v>
      </c>
      <c r="I27" s="15">
        <v>15</v>
      </c>
      <c r="J27" s="15">
        <f>I27*B27</f>
        <v>0</v>
      </c>
    </row>
    <row r="28" ht="21" customHeight="1">
      <c r="A28" s="11"/>
      <c r="B28" s="12"/>
      <c r="C28" s="13">
        <v>1</v>
      </c>
      <c r="D28" t="s" s="14">
        <v>72</v>
      </c>
      <c r="E28" s="13"/>
      <c r="F28" t="s" s="14">
        <v>73</v>
      </c>
      <c r="G28" t="s" s="14">
        <v>18</v>
      </c>
      <c r="H28" t="s" s="14">
        <v>19</v>
      </c>
      <c r="I28" s="15">
        <v>15</v>
      </c>
      <c r="J28" s="15">
        <f>I28*B28</f>
        <v>0</v>
      </c>
    </row>
    <row r="29" ht="21" customHeight="1" hidden="1">
      <c r="A29" s="11"/>
      <c r="B29" s="12"/>
      <c r="C29" s="13"/>
      <c r="D29" t="s" s="14">
        <v>74</v>
      </c>
      <c r="E29" t="s" s="14">
        <v>75</v>
      </c>
      <c r="F29" t="s" s="14">
        <v>76</v>
      </c>
      <c r="G29" t="s" s="14">
        <v>34</v>
      </c>
      <c r="H29" t="s" s="14">
        <v>37</v>
      </c>
      <c r="I29" s="15">
        <v>25</v>
      </c>
      <c r="J29" s="15">
        <f>I29*B29</f>
        <v>0</v>
      </c>
    </row>
    <row r="30" ht="21" customHeight="1">
      <c r="A30" s="11"/>
      <c r="B30" s="12"/>
      <c r="C30" s="13">
        <v>20</v>
      </c>
      <c r="D30" t="s" s="14">
        <v>77</v>
      </c>
      <c r="E30" s="13"/>
      <c r="F30" t="s" s="14">
        <v>78</v>
      </c>
      <c r="G30" t="s" s="14">
        <v>18</v>
      </c>
      <c r="H30" t="s" s="14">
        <v>25</v>
      </c>
      <c r="I30" s="15">
        <v>6</v>
      </c>
      <c r="J30" s="15">
        <f>I30*B30</f>
        <v>0</v>
      </c>
    </row>
    <row r="31" ht="21" customHeight="1">
      <c r="A31" s="11"/>
      <c r="B31" s="12"/>
      <c r="C31" t="s" s="14">
        <v>41</v>
      </c>
      <c r="D31" t="s" s="14">
        <v>79</v>
      </c>
      <c r="E31" s="13"/>
      <c r="F31" t="s" s="14">
        <v>80</v>
      </c>
      <c r="G31" t="s" s="14">
        <v>18</v>
      </c>
      <c r="H31" t="s" s="14">
        <v>81</v>
      </c>
      <c r="I31" s="15">
        <v>12</v>
      </c>
      <c r="J31" s="15">
        <f>I31*B31</f>
        <v>0</v>
      </c>
    </row>
    <row r="32" ht="21" customHeight="1">
      <c r="A32" s="11"/>
      <c r="B32" s="16"/>
      <c r="C32" s="13">
        <v>10</v>
      </c>
      <c r="D32" t="s" s="14">
        <v>82</v>
      </c>
      <c r="E32" s="13"/>
      <c r="F32" t="s" s="14">
        <v>83</v>
      </c>
      <c r="G32" t="s" s="14">
        <v>18</v>
      </c>
      <c r="H32" t="s" s="14">
        <v>19</v>
      </c>
      <c r="I32" s="15">
        <v>10</v>
      </c>
      <c r="J32" s="15">
        <f>I32*B32</f>
        <v>0</v>
      </c>
    </row>
    <row r="33" ht="21" customHeight="1">
      <c r="A33" s="11"/>
      <c r="B33" s="12"/>
      <c r="C33" s="13">
        <v>1</v>
      </c>
      <c r="D33" t="s" s="14">
        <v>84</v>
      </c>
      <c r="E33" s="13"/>
      <c r="F33" t="s" s="14">
        <v>85</v>
      </c>
      <c r="G33" t="s" s="14">
        <v>18</v>
      </c>
      <c r="H33" t="s" s="14">
        <v>19</v>
      </c>
      <c r="I33" s="15">
        <v>12</v>
      </c>
      <c r="J33" s="15">
        <f>I33*B33</f>
        <v>0</v>
      </c>
    </row>
    <row r="34" ht="21" customHeight="1" hidden="1">
      <c r="A34" s="11"/>
      <c r="B34" s="12"/>
      <c r="C34" s="13"/>
      <c r="D34" t="s" s="14">
        <v>86</v>
      </c>
      <c r="E34" s="13"/>
      <c r="F34" t="s" s="14">
        <v>87</v>
      </c>
      <c r="G34" t="s" s="14">
        <v>18</v>
      </c>
      <c r="H34" t="s" s="14">
        <v>19</v>
      </c>
      <c r="I34" s="15">
        <v>18</v>
      </c>
      <c r="J34" s="15">
        <f>I34*B34</f>
        <v>0</v>
      </c>
    </row>
    <row r="35" ht="21" customHeight="1" hidden="1">
      <c r="A35" s="11"/>
      <c r="B35" s="12"/>
      <c r="C35" s="13"/>
      <c r="D35" t="s" s="14">
        <v>88</v>
      </c>
      <c r="E35" s="13"/>
      <c r="F35" t="s" s="14">
        <v>89</v>
      </c>
      <c r="G35" t="s" s="14">
        <v>18</v>
      </c>
      <c r="H35" t="s" s="14">
        <v>19</v>
      </c>
      <c r="I35" s="15">
        <v>15</v>
      </c>
      <c r="J35" s="15">
        <f>I35*B35</f>
        <v>0</v>
      </c>
    </row>
    <row r="36" ht="21" customHeight="1" hidden="1">
      <c r="A36" s="11"/>
      <c r="B36" s="12"/>
      <c r="C36" s="13"/>
      <c r="D36" t="s" s="14">
        <v>90</v>
      </c>
      <c r="E36" s="13"/>
      <c r="F36" t="s" s="14">
        <v>91</v>
      </c>
      <c r="G36" t="s" s="14">
        <v>18</v>
      </c>
      <c r="H36" s="14"/>
      <c r="I36" s="15"/>
      <c r="J36" s="15">
        <f>I36*B36</f>
        <v>0</v>
      </c>
    </row>
    <row r="37" ht="21" customHeight="1" hidden="1">
      <c r="A37" s="11"/>
      <c r="B37" s="12"/>
      <c r="C37" s="13"/>
      <c r="D37" t="s" s="14">
        <v>92</v>
      </c>
      <c r="E37" s="13"/>
      <c r="F37" t="s" s="14">
        <v>93</v>
      </c>
      <c r="G37" t="s" s="14">
        <v>18</v>
      </c>
      <c r="H37" s="14"/>
      <c r="I37" s="15"/>
      <c r="J37" s="15">
        <f>I37*B37</f>
        <v>0</v>
      </c>
    </row>
    <row r="38" ht="21" customHeight="1" hidden="1">
      <c r="A38" s="11"/>
      <c r="B38" s="12"/>
      <c r="C38" s="13"/>
      <c r="D38" t="s" s="14">
        <v>94</v>
      </c>
      <c r="E38" s="13"/>
      <c r="F38" t="s" s="14">
        <v>95</v>
      </c>
      <c r="G38" t="s" s="14">
        <v>18</v>
      </c>
      <c r="H38" t="s" s="14">
        <v>37</v>
      </c>
      <c r="I38" s="15">
        <v>12</v>
      </c>
      <c r="J38" s="15">
        <f>I38*B38</f>
        <v>0</v>
      </c>
    </row>
    <row r="39" ht="21" customHeight="1" hidden="1">
      <c r="A39" s="11"/>
      <c r="B39" s="12"/>
      <c r="C39" s="13"/>
      <c r="D39" t="s" s="14">
        <v>96</v>
      </c>
      <c r="E39" s="13"/>
      <c r="F39" t="s" s="14">
        <v>97</v>
      </c>
      <c r="G39" t="s" s="14">
        <v>18</v>
      </c>
      <c r="H39" t="s" s="14">
        <v>19</v>
      </c>
      <c r="I39" s="15">
        <v>12</v>
      </c>
      <c r="J39" s="15">
        <f>I39*B39</f>
        <v>0</v>
      </c>
    </row>
    <row r="40" ht="21" customHeight="1" hidden="1">
      <c r="A40" s="11"/>
      <c r="B40" s="12"/>
      <c r="C40" s="13"/>
      <c r="D40" t="s" s="14">
        <v>98</v>
      </c>
      <c r="E40" s="13"/>
      <c r="F40" t="s" s="14">
        <v>99</v>
      </c>
      <c r="G40" t="s" s="14">
        <v>47</v>
      </c>
      <c r="H40" s="14"/>
      <c r="I40" s="15">
        <v>6</v>
      </c>
      <c r="J40" s="15">
        <f>I40*B40</f>
        <v>0</v>
      </c>
    </row>
    <row r="41" ht="21" customHeight="1" hidden="1">
      <c r="A41" s="11"/>
      <c r="B41" s="12"/>
      <c r="C41" s="13"/>
      <c r="D41" t="s" s="14">
        <v>100</v>
      </c>
      <c r="E41" s="13"/>
      <c r="F41" t="s" s="14">
        <v>101</v>
      </c>
      <c r="G41" t="s" s="14">
        <v>47</v>
      </c>
      <c r="H41" s="14"/>
      <c r="I41" s="15">
        <v>10</v>
      </c>
      <c r="J41" s="15">
        <f>I41*B41</f>
        <v>0</v>
      </c>
    </row>
    <row r="42" ht="21" customHeight="1" hidden="1">
      <c r="A42" s="11"/>
      <c r="B42" s="12"/>
      <c r="C42" s="13"/>
      <c r="D42" t="s" s="14">
        <v>102</v>
      </c>
      <c r="E42" s="13"/>
      <c r="F42" t="s" s="14">
        <v>103</v>
      </c>
      <c r="G42" t="s" s="14">
        <v>18</v>
      </c>
      <c r="H42" t="s" s="14">
        <v>19</v>
      </c>
      <c r="I42" s="15"/>
      <c r="J42" s="15">
        <f>I42*B42</f>
        <v>0</v>
      </c>
    </row>
    <row r="43" ht="21" customHeight="1">
      <c r="A43" s="11"/>
      <c r="B43" s="12"/>
      <c r="C43" s="13">
        <v>1</v>
      </c>
      <c r="D43" t="s" s="14">
        <v>104</v>
      </c>
      <c r="E43" s="13"/>
      <c r="F43" t="s" s="14">
        <v>105</v>
      </c>
      <c r="G43" t="s" s="14">
        <v>18</v>
      </c>
      <c r="H43" t="s" s="14">
        <v>19</v>
      </c>
      <c r="I43" s="15">
        <v>15</v>
      </c>
      <c r="J43" s="15">
        <f>I43*B43</f>
        <v>0</v>
      </c>
    </row>
    <row r="44" ht="21" customHeight="1" hidden="1">
      <c r="A44" s="11"/>
      <c r="B44" s="12"/>
      <c r="C44" s="13"/>
      <c r="D44" t="s" s="14">
        <v>106</v>
      </c>
      <c r="E44" s="13"/>
      <c r="F44" t="s" s="14">
        <v>107</v>
      </c>
      <c r="G44" t="s" s="14">
        <v>18</v>
      </c>
      <c r="H44" t="s" s="14">
        <v>19</v>
      </c>
      <c r="I44" s="15">
        <v>12</v>
      </c>
      <c r="J44" s="15">
        <f>I44*B44</f>
        <v>0</v>
      </c>
    </row>
    <row r="45" ht="21" customHeight="1">
      <c r="A45" s="11"/>
      <c r="B45" s="12"/>
      <c r="C45" s="13">
        <v>8</v>
      </c>
      <c r="D45" t="s" s="14">
        <v>108</v>
      </c>
      <c r="E45" s="13"/>
      <c r="F45" t="s" s="14">
        <v>109</v>
      </c>
      <c r="G45" t="s" s="14">
        <v>18</v>
      </c>
      <c r="H45" t="s" s="14">
        <v>22</v>
      </c>
      <c r="I45" s="15">
        <v>8</v>
      </c>
      <c r="J45" s="15">
        <f>I45*B45</f>
        <v>0</v>
      </c>
    </row>
    <row r="46" ht="21" customHeight="1" hidden="1">
      <c r="A46" s="11"/>
      <c r="B46" s="12"/>
      <c r="C46" s="13"/>
      <c r="D46" t="s" s="14">
        <v>110</v>
      </c>
      <c r="E46" s="13"/>
      <c r="F46" t="s" s="14">
        <v>111</v>
      </c>
      <c r="G46" t="s" s="14">
        <v>47</v>
      </c>
      <c r="H46" t="s" s="14">
        <v>81</v>
      </c>
      <c r="I46" s="15">
        <v>8</v>
      </c>
      <c r="J46" s="15">
        <f>I46*B46</f>
        <v>0</v>
      </c>
    </row>
    <row r="47" ht="21" customHeight="1">
      <c r="A47" s="11"/>
      <c r="B47" s="12"/>
      <c r="C47" s="13">
        <v>8</v>
      </c>
      <c r="D47" t="s" s="14">
        <v>112</v>
      </c>
      <c r="E47" s="13"/>
      <c r="F47" t="s" s="14">
        <v>113</v>
      </c>
      <c r="G47" t="s" s="14">
        <v>47</v>
      </c>
      <c r="H47" t="s" s="14">
        <v>19</v>
      </c>
      <c r="I47" s="15">
        <v>10</v>
      </c>
      <c r="J47" s="15">
        <f>I47*B47</f>
        <v>0</v>
      </c>
    </row>
    <row r="48" ht="21" customHeight="1" hidden="1">
      <c r="A48" s="11"/>
      <c r="B48" s="12"/>
      <c r="C48" s="13"/>
      <c r="D48" t="s" s="14">
        <v>114</v>
      </c>
      <c r="E48" s="13"/>
      <c r="F48" t="s" s="14">
        <v>115</v>
      </c>
      <c r="G48" t="s" s="14">
        <v>47</v>
      </c>
      <c r="H48" t="s" s="14">
        <v>25</v>
      </c>
      <c r="I48" s="15">
        <v>6</v>
      </c>
      <c r="J48" s="15">
        <f>I48*B48</f>
        <v>0</v>
      </c>
    </row>
    <row r="49" ht="21" customHeight="1">
      <c r="A49" s="11"/>
      <c r="B49" s="12"/>
      <c r="C49" s="13">
        <v>5</v>
      </c>
      <c r="D49" t="s" s="14">
        <v>116</v>
      </c>
      <c r="E49" s="13"/>
      <c r="F49" t="s" s="14">
        <v>117</v>
      </c>
      <c r="G49" t="s" s="14">
        <v>47</v>
      </c>
      <c r="H49" t="s" s="14">
        <v>81</v>
      </c>
      <c r="I49" s="15">
        <v>8</v>
      </c>
      <c r="J49" s="15">
        <f>I49*B49</f>
        <v>0</v>
      </c>
    </row>
    <row r="50" ht="21" customHeight="1" hidden="1">
      <c r="A50" s="11"/>
      <c r="B50" s="12"/>
      <c r="C50" s="13"/>
      <c r="D50" t="s" s="14">
        <v>118</v>
      </c>
      <c r="E50" s="13"/>
      <c r="F50" t="s" s="14">
        <v>119</v>
      </c>
      <c r="G50" t="s" s="14">
        <v>18</v>
      </c>
      <c r="H50" t="s" s="14">
        <v>40</v>
      </c>
      <c r="I50" s="15">
        <v>20</v>
      </c>
      <c r="J50" s="15">
        <f>I50*B50</f>
        <v>0</v>
      </c>
    </row>
    <row r="51" ht="21" customHeight="1" hidden="1">
      <c r="A51" s="11"/>
      <c r="B51" s="12"/>
      <c r="C51" s="13"/>
      <c r="D51" t="s" s="14">
        <v>120</v>
      </c>
      <c r="E51" s="13"/>
      <c r="F51" t="s" s="14">
        <v>121</v>
      </c>
      <c r="G51" t="s" s="14">
        <v>34</v>
      </c>
      <c r="H51" t="s" s="14">
        <v>122</v>
      </c>
      <c r="I51" s="15">
        <v>30</v>
      </c>
      <c r="J51" s="15">
        <f>I51*B51</f>
        <v>0</v>
      </c>
    </row>
    <row r="52" ht="21" customHeight="1" hidden="1">
      <c r="A52" s="11"/>
      <c r="B52" s="12"/>
      <c r="C52" s="13"/>
      <c r="D52" t="s" s="14">
        <v>123</v>
      </c>
      <c r="E52" s="13"/>
      <c r="F52" t="s" s="14">
        <v>124</v>
      </c>
      <c r="G52" t="s" s="14">
        <v>47</v>
      </c>
      <c r="H52" s="14"/>
      <c r="I52" s="15">
        <v>0</v>
      </c>
      <c r="J52" s="15">
        <f>I52*B52</f>
        <v>0</v>
      </c>
    </row>
    <row r="53" ht="21" customHeight="1">
      <c r="A53" s="11"/>
      <c r="B53" s="12"/>
      <c r="C53" s="13">
        <v>7</v>
      </c>
      <c r="D53" t="s" s="14">
        <v>125</v>
      </c>
      <c r="E53" s="13"/>
      <c r="F53" t="s" s="14">
        <v>126</v>
      </c>
      <c r="G53" t="s" s="14">
        <v>18</v>
      </c>
      <c r="H53" t="s" s="14">
        <v>19</v>
      </c>
      <c r="I53" s="15">
        <v>12</v>
      </c>
      <c r="J53" s="15">
        <f>I53*B53</f>
        <v>0</v>
      </c>
    </row>
    <row r="54" ht="21" customHeight="1" hidden="1">
      <c r="A54" s="11"/>
      <c r="B54" s="12"/>
      <c r="C54" s="13"/>
      <c r="D54" t="s" s="14">
        <v>127</v>
      </c>
      <c r="E54" s="13"/>
      <c r="F54" t="s" s="14">
        <v>128</v>
      </c>
      <c r="G54" t="s" s="14">
        <v>18</v>
      </c>
      <c r="H54" t="s" s="14">
        <v>37</v>
      </c>
      <c r="I54" s="15">
        <v>12</v>
      </c>
      <c r="J54" s="15">
        <f>I54*B54</f>
        <v>0</v>
      </c>
    </row>
    <row r="55" ht="21" customHeight="1" hidden="1">
      <c r="A55" s="11"/>
      <c r="B55" s="12"/>
      <c r="C55" s="13"/>
      <c r="D55" t="s" s="14">
        <v>129</v>
      </c>
      <c r="E55" s="13"/>
      <c r="F55" t="s" s="14">
        <v>130</v>
      </c>
      <c r="G55" t="s" s="14">
        <v>15</v>
      </c>
      <c r="H55" s="14"/>
      <c r="I55" s="15">
        <v>5</v>
      </c>
      <c r="J55" s="15">
        <f>I55*B55</f>
        <v>0</v>
      </c>
    </row>
    <row r="56" ht="21" customHeight="1" hidden="1">
      <c r="A56" s="11"/>
      <c r="B56" s="12"/>
      <c r="C56" s="13"/>
      <c r="D56" t="s" s="14">
        <v>131</v>
      </c>
      <c r="E56" s="13"/>
      <c r="F56" t="s" s="14">
        <v>132</v>
      </c>
      <c r="G56" t="s" s="14">
        <v>34</v>
      </c>
      <c r="H56" t="s" s="14">
        <v>37</v>
      </c>
      <c r="I56" s="15">
        <v>25</v>
      </c>
      <c r="J56" s="15">
        <f>I56*B56</f>
        <v>0</v>
      </c>
    </row>
    <row r="57" ht="21" customHeight="1" hidden="1">
      <c r="A57" s="11"/>
      <c r="B57" s="12"/>
      <c r="C57" s="13"/>
      <c r="D57" t="s" s="14">
        <v>133</v>
      </c>
      <c r="E57" s="13"/>
      <c r="F57" t="s" s="14">
        <v>134</v>
      </c>
      <c r="G57" t="s" s="14">
        <v>34</v>
      </c>
      <c r="H57" s="14"/>
      <c r="I57" s="15"/>
      <c r="J57" s="15">
        <f>I57*B57</f>
        <v>0</v>
      </c>
    </row>
    <row r="58" ht="21" customHeight="1" hidden="1">
      <c r="A58" s="11"/>
      <c r="B58" s="12"/>
      <c r="C58" s="13"/>
      <c r="D58" t="s" s="14">
        <v>135</v>
      </c>
      <c r="E58" s="13"/>
      <c r="F58" t="s" s="14">
        <v>136</v>
      </c>
      <c r="G58" t="s" s="14">
        <v>34</v>
      </c>
      <c r="H58" t="s" s="14">
        <v>40</v>
      </c>
      <c r="I58" s="15">
        <v>22</v>
      </c>
      <c r="J58" s="15">
        <f>I58*B58</f>
        <v>0</v>
      </c>
    </row>
    <row r="59" ht="21" customHeight="1" hidden="1">
      <c r="A59" s="11"/>
      <c r="B59" s="12"/>
      <c r="C59" s="13"/>
      <c r="D59" t="s" s="14">
        <v>137</v>
      </c>
      <c r="E59" s="13"/>
      <c r="F59" t="s" s="14">
        <v>138</v>
      </c>
      <c r="G59" t="s" s="14">
        <v>18</v>
      </c>
      <c r="H59" t="s" s="14">
        <v>22</v>
      </c>
      <c r="I59" s="15">
        <v>8</v>
      </c>
      <c r="J59" s="15">
        <f>I59*B59</f>
        <v>0</v>
      </c>
    </row>
    <row r="60" ht="21" customHeight="1" hidden="1">
      <c r="A60" s="11"/>
      <c r="B60" s="12"/>
      <c r="C60" s="13"/>
      <c r="D60" t="s" s="14">
        <v>139</v>
      </c>
      <c r="E60" s="13"/>
      <c r="F60" t="s" s="14">
        <v>140</v>
      </c>
      <c r="G60" t="s" s="14">
        <v>18</v>
      </c>
      <c r="H60" t="s" s="14">
        <v>141</v>
      </c>
      <c r="I60" s="15">
        <v>30</v>
      </c>
      <c r="J60" s="15">
        <f>I60*B60</f>
        <v>0</v>
      </c>
    </row>
    <row r="61" ht="21" customHeight="1">
      <c r="A61" s="11"/>
      <c r="B61" s="12"/>
      <c r="C61" s="13">
        <v>3</v>
      </c>
      <c r="D61" t="s" s="14">
        <v>142</v>
      </c>
      <c r="E61" s="13"/>
      <c r="F61" t="s" s="14">
        <v>143</v>
      </c>
      <c r="G61" t="s" s="14">
        <v>18</v>
      </c>
      <c r="H61" s="14"/>
      <c r="I61" s="15">
        <v>10</v>
      </c>
      <c r="J61" s="15">
        <f>I61*B61</f>
        <v>0</v>
      </c>
    </row>
    <row r="62" ht="21" customHeight="1" hidden="1">
      <c r="A62" s="11"/>
      <c r="B62" s="12"/>
      <c r="C62" s="13"/>
      <c r="D62" t="s" s="14">
        <v>144</v>
      </c>
      <c r="E62" s="14"/>
      <c r="F62" t="s" s="14">
        <v>145</v>
      </c>
      <c r="G62" t="s" s="14">
        <v>18</v>
      </c>
      <c r="H62" s="14"/>
      <c r="I62" s="15"/>
      <c r="J62" s="15">
        <f>I62*B62</f>
        <v>0</v>
      </c>
    </row>
    <row r="63" ht="21" customHeight="1" hidden="1">
      <c r="A63" s="11"/>
      <c r="B63" s="12"/>
      <c r="C63" s="13"/>
      <c r="D63" t="s" s="14">
        <v>146</v>
      </c>
      <c r="E63" t="s" s="14">
        <v>147</v>
      </c>
      <c r="F63" t="s" s="14">
        <v>148</v>
      </c>
      <c r="G63" t="s" s="14">
        <v>34</v>
      </c>
      <c r="H63" t="s" s="14">
        <v>122</v>
      </c>
      <c r="I63" s="15">
        <v>20</v>
      </c>
      <c r="J63" s="15">
        <f>I63*B63</f>
        <v>0</v>
      </c>
    </row>
    <row r="64" ht="21" customHeight="1">
      <c r="A64" s="11"/>
      <c r="B64" s="12"/>
      <c r="C64" s="13">
        <v>4</v>
      </c>
      <c r="D64" t="s" s="14">
        <v>149</v>
      </c>
      <c r="E64" s="13"/>
      <c r="F64" t="s" s="14">
        <v>150</v>
      </c>
      <c r="G64" t="s" s="14">
        <v>18</v>
      </c>
      <c r="H64" t="s" s="14">
        <v>37</v>
      </c>
      <c r="I64" s="15">
        <v>12</v>
      </c>
      <c r="J64" s="15">
        <f>I64*B64</f>
        <v>0</v>
      </c>
    </row>
    <row r="65" ht="21" customHeight="1" hidden="1">
      <c r="A65" s="11"/>
      <c r="B65" s="12"/>
      <c r="C65" s="13"/>
      <c r="D65" t="s" s="14">
        <v>151</v>
      </c>
      <c r="E65" s="13"/>
      <c r="F65" t="s" s="14">
        <v>152</v>
      </c>
      <c r="G65" t="s" s="14">
        <v>18</v>
      </c>
      <c r="H65" t="s" s="14">
        <v>19</v>
      </c>
      <c r="I65" s="15">
        <v>12</v>
      </c>
      <c r="J65" s="15">
        <f>I65*B65</f>
        <v>0</v>
      </c>
    </row>
    <row r="66" ht="21" customHeight="1" hidden="1">
      <c r="A66" s="11"/>
      <c r="B66" s="12"/>
      <c r="C66" s="13"/>
      <c r="D66" t="s" s="14">
        <v>153</v>
      </c>
      <c r="E66" s="13"/>
      <c r="F66" t="s" s="14">
        <v>154</v>
      </c>
      <c r="G66" t="s" s="14">
        <v>34</v>
      </c>
      <c r="H66" t="s" s="14">
        <v>37</v>
      </c>
      <c r="I66" s="15">
        <v>20</v>
      </c>
      <c r="J66" s="15">
        <f>I66*B66</f>
        <v>0</v>
      </c>
    </row>
    <row r="67" ht="21" customHeight="1">
      <c r="A67" s="11"/>
      <c r="B67" s="12"/>
      <c r="C67" s="13">
        <v>7</v>
      </c>
      <c r="D67" t="s" s="14">
        <v>155</v>
      </c>
      <c r="E67" s="13"/>
      <c r="F67" t="s" s="14">
        <v>156</v>
      </c>
      <c r="G67" t="s" s="14">
        <v>18</v>
      </c>
      <c r="H67" t="s" s="14">
        <v>19</v>
      </c>
      <c r="I67" s="15">
        <v>18</v>
      </c>
      <c r="J67" s="15">
        <f>I67*B67</f>
        <v>0</v>
      </c>
    </row>
    <row r="68" ht="21" customHeight="1">
      <c r="A68" s="11"/>
      <c r="B68" s="12"/>
      <c r="C68" s="13">
        <v>10</v>
      </c>
      <c r="D68" t="s" s="14">
        <v>155</v>
      </c>
      <c r="E68" s="13"/>
      <c r="F68" t="s" s="14">
        <v>157</v>
      </c>
      <c r="G68" t="s" s="14">
        <v>18</v>
      </c>
      <c r="H68" t="s" s="14">
        <v>19</v>
      </c>
      <c r="I68" s="15">
        <v>25</v>
      </c>
      <c r="J68" s="15">
        <f>I68*B68</f>
        <v>0</v>
      </c>
    </row>
    <row r="69" ht="21" customHeight="1">
      <c r="A69" s="11"/>
      <c r="B69" s="12"/>
      <c r="C69" s="13">
        <v>1</v>
      </c>
      <c r="D69" t="s" s="14">
        <v>158</v>
      </c>
      <c r="E69" t="s" s="14">
        <v>159</v>
      </c>
      <c r="F69" t="s" s="14">
        <v>160</v>
      </c>
      <c r="G69" t="s" s="14">
        <v>18</v>
      </c>
      <c r="H69" t="s" s="14">
        <v>19</v>
      </c>
      <c r="I69" s="15">
        <v>12</v>
      </c>
      <c r="J69" s="15">
        <f>I69*B69</f>
        <v>0</v>
      </c>
    </row>
    <row r="70" ht="21" customHeight="1">
      <c r="A70" s="11"/>
      <c r="B70" s="12"/>
      <c r="C70" s="13">
        <v>8</v>
      </c>
      <c r="D70" t="s" s="14">
        <v>161</v>
      </c>
      <c r="E70" s="13"/>
      <c r="F70" t="s" s="14">
        <v>162</v>
      </c>
      <c r="G70" t="s" s="14">
        <v>56</v>
      </c>
      <c r="H70" t="s" s="14">
        <v>25</v>
      </c>
      <c r="I70" s="15">
        <v>8</v>
      </c>
      <c r="J70" s="15">
        <f>I70*B70</f>
        <v>0</v>
      </c>
    </row>
    <row r="71" ht="21" customHeight="1">
      <c r="A71" s="11"/>
      <c r="B71" s="12"/>
      <c r="C71" s="13">
        <v>6</v>
      </c>
      <c r="D71" t="s" s="14">
        <v>163</v>
      </c>
      <c r="E71" s="13"/>
      <c r="F71" t="s" s="14">
        <v>164</v>
      </c>
      <c r="G71" t="s" s="14">
        <v>56</v>
      </c>
      <c r="H71" t="s" s="14">
        <v>25</v>
      </c>
      <c r="I71" s="15">
        <v>6</v>
      </c>
      <c r="J71" s="15">
        <f>I71*B71</f>
        <v>0</v>
      </c>
    </row>
    <row r="72" ht="21" customHeight="1">
      <c r="A72" s="11"/>
      <c r="B72" s="12"/>
      <c r="C72" s="13">
        <v>32</v>
      </c>
      <c r="D72" t="s" s="14">
        <v>165</v>
      </c>
      <c r="E72" s="13"/>
      <c r="F72" t="s" s="14">
        <v>166</v>
      </c>
      <c r="G72" t="s" s="14">
        <v>56</v>
      </c>
      <c r="H72" t="s" s="14">
        <v>25</v>
      </c>
      <c r="I72" s="15">
        <v>6</v>
      </c>
      <c r="J72" s="15">
        <f>I72*B72</f>
        <v>0</v>
      </c>
    </row>
    <row r="73" ht="21" customHeight="1">
      <c r="A73" s="11"/>
      <c r="B73" s="12"/>
      <c r="C73" s="13">
        <v>8</v>
      </c>
      <c r="D73" t="s" s="14">
        <v>167</v>
      </c>
      <c r="E73" s="13"/>
      <c r="F73" t="s" s="14">
        <v>168</v>
      </c>
      <c r="G73" t="s" s="14">
        <v>18</v>
      </c>
      <c r="H73" t="s" s="14">
        <v>19</v>
      </c>
      <c r="I73" s="15">
        <v>10</v>
      </c>
      <c r="J73" s="15">
        <f>I73*B73</f>
        <v>0</v>
      </c>
    </row>
    <row r="74" ht="21" customHeight="1">
      <c r="A74" s="11"/>
      <c r="B74" s="12"/>
      <c r="C74" s="13">
        <v>8</v>
      </c>
      <c r="D74" t="s" s="14">
        <v>169</v>
      </c>
      <c r="E74" s="13"/>
      <c r="F74" t="s" s="14">
        <v>170</v>
      </c>
      <c r="G74" t="s" s="14">
        <v>11</v>
      </c>
      <c r="H74" t="s" s="14">
        <v>22</v>
      </c>
      <c r="I74" s="15">
        <v>8</v>
      </c>
      <c r="J74" s="15">
        <f>I74*B74</f>
        <v>0</v>
      </c>
    </row>
    <row r="75" ht="21" customHeight="1" hidden="1">
      <c r="A75" s="11"/>
      <c r="B75" s="12"/>
      <c r="C75" s="13"/>
      <c r="D75" t="s" s="14">
        <v>171</v>
      </c>
      <c r="E75" s="13"/>
      <c r="F75" t="s" s="14">
        <v>172</v>
      </c>
      <c r="G75" t="s" s="14">
        <v>47</v>
      </c>
      <c r="H75" t="s" s="14">
        <v>37</v>
      </c>
      <c r="I75" s="15">
        <v>12</v>
      </c>
      <c r="J75" s="15">
        <f>I75*B75</f>
        <v>0</v>
      </c>
    </row>
    <row r="76" ht="21" customHeight="1">
      <c r="A76" s="11"/>
      <c r="B76" s="12"/>
      <c r="C76" s="13">
        <v>1</v>
      </c>
      <c r="D76" t="s" s="14">
        <v>173</v>
      </c>
      <c r="E76" s="13"/>
      <c r="F76" t="s" s="14">
        <v>174</v>
      </c>
      <c r="G76" t="s" s="14">
        <v>56</v>
      </c>
      <c r="H76" t="s" s="14">
        <v>25</v>
      </c>
      <c r="I76" s="15">
        <v>8</v>
      </c>
      <c r="J76" s="15">
        <f>I76*B76</f>
        <v>0</v>
      </c>
    </row>
    <row r="77" ht="21" customHeight="1">
      <c r="A77" s="11"/>
      <c r="B77" s="12"/>
      <c r="C77" s="13">
        <v>4</v>
      </c>
      <c r="D77" t="s" s="14">
        <v>175</v>
      </c>
      <c r="E77" s="13"/>
      <c r="F77" t="s" s="14">
        <v>176</v>
      </c>
      <c r="G77" t="s" s="14">
        <v>56</v>
      </c>
      <c r="H77" t="s" s="14">
        <v>25</v>
      </c>
      <c r="I77" s="15">
        <v>8</v>
      </c>
      <c r="J77" s="15">
        <f>I77*B77</f>
        <v>0</v>
      </c>
    </row>
    <row r="78" ht="21" customHeight="1" hidden="1">
      <c r="A78" s="11"/>
      <c r="B78" s="12"/>
      <c r="C78" s="13"/>
      <c r="D78" t="s" s="14">
        <v>177</v>
      </c>
      <c r="E78" s="13"/>
      <c r="F78" t="s" s="14">
        <v>178</v>
      </c>
      <c r="G78" t="s" s="14">
        <v>56</v>
      </c>
      <c r="H78" t="s" s="14">
        <v>19</v>
      </c>
      <c r="I78" s="15">
        <v>12</v>
      </c>
      <c r="J78" s="15">
        <f>I78*B78</f>
        <v>0</v>
      </c>
    </row>
    <row r="79" ht="21" customHeight="1">
      <c r="A79" s="11"/>
      <c r="B79" s="12"/>
      <c r="C79" s="13">
        <v>8</v>
      </c>
      <c r="D79" t="s" s="14">
        <v>179</v>
      </c>
      <c r="E79" s="13"/>
      <c r="F79" t="s" s="14">
        <v>180</v>
      </c>
      <c r="G79" t="s" s="14">
        <v>18</v>
      </c>
      <c r="H79" t="s" s="14">
        <v>19</v>
      </c>
      <c r="I79" s="15">
        <v>12</v>
      </c>
      <c r="J79" s="15">
        <f>I79*B79</f>
        <v>0</v>
      </c>
    </row>
    <row r="80" ht="21" customHeight="1">
      <c r="A80" s="11"/>
      <c r="B80" s="12"/>
      <c r="C80" s="13">
        <v>3</v>
      </c>
      <c r="D80" t="s" s="14">
        <v>181</v>
      </c>
      <c r="E80" s="13"/>
      <c r="F80" t="s" s="14">
        <v>182</v>
      </c>
      <c r="G80" t="s" s="14">
        <v>18</v>
      </c>
      <c r="H80" t="s" s="14">
        <v>22</v>
      </c>
      <c r="I80" s="15">
        <v>6</v>
      </c>
      <c r="J80" s="15">
        <f>I80*B80</f>
        <v>0</v>
      </c>
    </row>
    <row r="81" ht="21" customHeight="1" hidden="1">
      <c r="A81" s="11"/>
      <c r="B81" s="12"/>
      <c r="C81" s="13"/>
      <c r="D81" t="s" s="14">
        <v>183</v>
      </c>
      <c r="E81" t="s" s="14">
        <v>184</v>
      </c>
      <c r="F81" t="s" s="14">
        <v>185</v>
      </c>
      <c r="G81" t="s" s="14">
        <v>18</v>
      </c>
      <c r="H81" t="s" s="14">
        <v>37</v>
      </c>
      <c r="I81" s="15">
        <v>12</v>
      </c>
      <c r="J81" s="15">
        <f>I81*B81</f>
        <v>0</v>
      </c>
    </row>
    <row r="82" ht="21" customHeight="1" hidden="1">
      <c r="A82" s="11"/>
      <c r="B82" s="12"/>
      <c r="C82" s="13"/>
      <c r="D82" t="s" s="14">
        <v>186</v>
      </c>
      <c r="E82" t="s" s="14">
        <v>187</v>
      </c>
      <c r="F82" t="s" s="14">
        <v>188</v>
      </c>
      <c r="G82" t="s" s="14">
        <v>18</v>
      </c>
      <c r="H82" t="s" s="14">
        <v>122</v>
      </c>
      <c r="I82" s="17">
        <v>20.99</v>
      </c>
      <c r="J82" s="15">
        <f>I82*B82</f>
        <v>0</v>
      </c>
    </row>
    <row r="83" ht="21" customHeight="1" hidden="1">
      <c r="A83" s="11"/>
      <c r="B83" s="12"/>
      <c r="C83" s="13"/>
      <c r="D83" t="s" s="14">
        <v>189</v>
      </c>
      <c r="E83" t="s" s="14">
        <v>190</v>
      </c>
      <c r="F83" t="s" s="14">
        <v>191</v>
      </c>
      <c r="G83" t="s" s="14">
        <v>18</v>
      </c>
      <c r="H83" t="s" s="14">
        <v>37</v>
      </c>
      <c r="I83" s="15">
        <v>12</v>
      </c>
      <c r="J83" s="15">
        <f>I83*B83</f>
        <v>0</v>
      </c>
    </row>
    <row r="84" ht="21" customHeight="1">
      <c r="A84" s="11"/>
      <c r="B84" s="12"/>
      <c r="C84" s="13">
        <v>12</v>
      </c>
      <c r="D84" t="s" s="14">
        <v>192</v>
      </c>
      <c r="E84" s="13"/>
      <c r="F84" t="s" s="14">
        <v>193</v>
      </c>
      <c r="G84" t="s" s="14">
        <v>47</v>
      </c>
      <c r="H84" t="s" s="14">
        <v>25</v>
      </c>
      <c r="I84" s="15">
        <v>6</v>
      </c>
      <c r="J84" s="15">
        <f>I84*B84</f>
        <v>0</v>
      </c>
    </row>
    <row r="85" ht="21" customHeight="1">
      <c r="A85" s="11"/>
      <c r="B85" s="12"/>
      <c r="C85" s="13">
        <v>9</v>
      </c>
      <c r="D85" t="s" s="14">
        <v>194</v>
      </c>
      <c r="E85" s="13"/>
      <c r="F85" t="s" s="14">
        <v>195</v>
      </c>
      <c r="G85" t="s" s="14">
        <v>18</v>
      </c>
      <c r="H85" t="s" s="14">
        <v>22</v>
      </c>
      <c r="I85" s="17">
        <v>6</v>
      </c>
      <c r="J85" s="15">
        <f>I85*B85</f>
        <v>0</v>
      </c>
    </row>
    <row r="86" ht="21" customHeight="1">
      <c r="A86" s="11"/>
      <c r="B86" s="12"/>
      <c r="C86" s="13">
        <v>1</v>
      </c>
      <c r="D86" t="s" s="14">
        <v>196</v>
      </c>
      <c r="E86" s="13"/>
      <c r="F86" t="s" s="14">
        <v>197</v>
      </c>
      <c r="G86" t="s" s="14">
        <v>18</v>
      </c>
      <c r="H86" t="s" s="14">
        <v>22</v>
      </c>
      <c r="I86" s="15">
        <v>8</v>
      </c>
      <c r="J86" s="15">
        <f>I86*B86</f>
        <v>0</v>
      </c>
    </row>
    <row r="87" ht="21" customHeight="1" hidden="1">
      <c r="A87" s="11"/>
      <c r="B87" s="12"/>
      <c r="C87" s="13"/>
      <c r="D87" t="s" s="14">
        <v>198</v>
      </c>
      <c r="E87" s="13"/>
      <c r="F87" t="s" s="14">
        <v>199</v>
      </c>
      <c r="G87" t="s" s="14">
        <v>34</v>
      </c>
      <c r="H87" t="s" s="14">
        <v>44</v>
      </c>
      <c r="I87" s="17">
        <v>8</v>
      </c>
      <c r="J87" s="15">
        <f>I87*B87</f>
        <v>0</v>
      </c>
    </row>
    <row r="88" ht="21" customHeight="1">
      <c r="A88" s="11"/>
      <c r="B88" s="18"/>
      <c r="C88" s="13">
        <v>10</v>
      </c>
      <c r="D88" t="s" s="14">
        <v>200</v>
      </c>
      <c r="E88" s="13"/>
      <c r="F88" t="s" s="14">
        <v>201</v>
      </c>
      <c r="G88" t="s" s="14">
        <v>18</v>
      </c>
      <c r="H88" t="s" s="14">
        <v>19</v>
      </c>
      <c r="I88" s="15">
        <v>18</v>
      </c>
      <c r="J88" s="15">
        <f>I88*B88</f>
        <v>0</v>
      </c>
    </row>
    <row r="89" ht="21" customHeight="1">
      <c r="A89" s="11"/>
      <c r="B89" s="12"/>
      <c r="C89" s="13">
        <v>3</v>
      </c>
      <c r="D89" t="s" s="14">
        <v>202</v>
      </c>
      <c r="E89" s="13"/>
      <c r="F89" t="s" s="14">
        <v>203</v>
      </c>
      <c r="G89" t="s" s="14">
        <v>204</v>
      </c>
      <c r="H89" t="s" s="14">
        <v>19</v>
      </c>
      <c r="I89" s="15">
        <v>15</v>
      </c>
      <c r="J89" s="15">
        <f>I89*B89</f>
        <v>0</v>
      </c>
    </row>
    <row r="90" ht="21" customHeight="1">
      <c r="A90" s="11"/>
      <c r="B90" s="12"/>
      <c r="C90" s="13">
        <v>8</v>
      </c>
      <c r="D90" t="s" s="14">
        <v>205</v>
      </c>
      <c r="E90" s="13"/>
      <c r="F90" t="s" s="14">
        <v>206</v>
      </c>
      <c r="G90" t="s" s="14">
        <v>18</v>
      </c>
      <c r="H90" t="s" s="14">
        <v>19</v>
      </c>
      <c r="I90" s="15">
        <v>15</v>
      </c>
      <c r="J90" s="15">
        <f>I90*B90</f>
        <v>0</v>
      </c>
    </row>
    <row r="91" ht="21" customHeight="1">
      <c r="A91" s="11"/>
      <c r="B91" s="12"/>
      <c r="C91" s="13">
        <v>4</v>
      </c>
      <c r="D91" t="s" s="14">
        <v>207</v>
      </c>
      <c r="E91" s="13"/>
      <c r="F91" t="s" s="14">
        <v>208</v>
      </c>
      <c r="G91" t="s" s="14">
        <v>18</v>
      </c>
      <c r="H91" t="s" s="14">
        <v>12</v>
      </c>
      <c r="I91" s="15">
        <v>22</v>
      </c>
      <c r="J91" s="15">
        <f>I91*B91</f>
        <v>0</v>
      </c>
    </row>
    <row r="92" ht="21" customHeight="1">
      <c r="A92" s="11"/>
      <c r="B92" s="12"/>
      <c r="C92" s="13">
        <v>6</v>
      </c>
      <c r="D92" t="s" s="14">
        <v>209</v>
      </c>
      <c r="E92" s="13"/>
      <c r="F92" t="s" s="14">
        <v>210</v>
      </c>
      <c r="G92" t="s" s="14">
        <v>18</v>
      </c>
      <c r="H92" t="s" s="14">
        <v>19</v>
      </c>
      <c r="I92" s="15">
        <v>12</v>
      </c>
      <c r="J92" s="15">
        <f>I92*B92</f>
        <v>0</v>
      </c>
    </row>
    <row r="93" ht="21" customHeight="1">
      <c r="A93" s="11"/>
      <c r="B93" s="12"/>
      <c r="C93" s="13">
        <v>12</v>
      </c>
      <c r="D93" t="s" s="14">
        <v>211</v>
      </c>
      <c r="E93" s="13"/>
      <c r="F93" t="s" s="14">
        <v>212</v>
      </c>
      <c r="G93" t="s" s="14">
        <v>18</v>
      </c>
      <c r="H93" t="s" s="14">
        <v>19</v>
      </c>
      <c r="I93" s="15">
        <v>15</v>
      </c>
      <c r="J93" s="15">
        <f>I93*B93</f>
        <v>0</v>
      </c>
    </row>
    <row r="94" ht="21" customHeight="1">
      <c r="A94" s="11"/>
      <c r="B94" s="12"/>
      <c r="C94" s="13">
        <v>12</v>
      </c>
      <c r="D94" t="s" s="14">
        <v>213</v>
      </c>
      <c r="E94" s="13"/>
      <c r="F94" t="s" s="14">
        <v>214</v>
      </c>
      <c r="G94" t="s" s="14">
        <v>18</v>
      </c>
      <c r="H94" t="s" s="14">
        <v>19</v>
      </c>
      <c r="I94" s="17">
        <v>12</v>
      </c>
      <c r="J94" s="15">
        <f>I94*B94</f>
        <v>0</v>
      </c>
    </row>
    <row r="95" ht="21" customHeight="1">
      <c r="A95" s="11"/>
      <c r="B95" s="12"/>
      <c r="C95" s="13">
        <v>6</v>
      </c>
      <c r="D95" t="s" s="14">
        <v>215</v>
      </c>
      <c r="E95" s="13"/>
      <c r="F95" t="s" s="14">
        <v>216</v>
      </c>
      <c r="G95" t="s" s="14">
        <v>18</v>
      </c>
      <c r="H95" t="s" s="14">
        <v>19</v>
      </c>
      <c r="I95" s="17">
        <v>12</v>
      </c>
      <c r="J95" s="15">
        <f>I95*B95</f>
        <v>0</v>
      </c>
    </row>
    <row r="96" ht="21" customHeight="1">
      <c r="A96" s="11"/>
      <c r="B96" s="12"/>
      <c r="C96" s="13">
        <v>8</v>
      </c>
      <c r="D96" t="s" s="14">
        <v>217</v>
      </c>
      <c r="E96" s="13"/>
      <c r="F96" t="s" s="14">
        <v>218</v>
      </c>
      <c r="G96" t="s" s="14">
        <v>18</v>
      </c>
      <c r="H96" t="s" s="14">
        <v>22</v>
      </c>
      <c r="I96" s="15">
        <v>6</v>
      </c>
      <c r="J96" s="15">
        <f>I96*B96</f>
        <v>0</v>
      </c>
    </row>
    <row r="97" ht="21" customHeight="1">
      <c r="A97" s="11"/>
      <c r="B97" s="12"/>
      <c r="C97" s="13">
        <v>2</v>
      </c>
      <c r="D97" t="s" s="14">
        <v>219</v>
      </c>
      <c r="E97" s="13"/>
      <c r="F97" t="s" s="14">
        <v>220</v>
      </c>
      <c r="G97" t="s" s="14">
        <v>18</v>
      </c>
      <c r="H97" t="s" s="14">
        <v>40</v>
      </c>
      <c r="I97" s="15">
        <v>18</v>
      </c>
      <c r="J97" s="15">
        <f>I97*B97</f>
        <v>0</v>
      </c>
    </row>
    <row r="98" ht="21" customHeight="1" hidden="1">
      <c r="A98" s="11"/>
      <c r="B98" s="12"/>
      <c r="C98" s="13"/>
      <c r="D98" t="s" s="14">
        <v>221</v>
      </c>
      <c r="E98" s="13"/>
      <c r="F98" t="s" s="14">
        <v>222</v>
      </c>
      <c r="G98" t="s" s="14">
        <v>18</v>
      </c>
      <c r="H98" t="s" s="14">
        <v>37</v>
      </c>
      <c r="I98" s="15">
        <v>12</v>
      </c>
      <c r="J98" s="15">
        <f>I98*B98</f>
        <v>0</v>
      </c>
    </row>
    <row r="99" ht="21" customHeight="1">
      <c r="A99" s="11"/>
      <c r="B99" s="12"/>
      <c r="C99" s="13">
        <v>1</v>
      </c>
      <c r="D99" t="s" s="14">
        <v>223</v>
      </c>
      <c r="E99" s="13"/>
      <c r="F99" t="s" s="14">
        <v>224</v>
      </c>
      <c r="G99" t="s" s="14">
        <v>18</v>
      </c>
      <c r="H99" t="s" s="14">
        <v>19</v>
      </c>
      <c r="I99" s="15">
        <v>12</v>
      </c>
      <c r="J99" s="15">
        <f>I99*B99</f>
        <v>0</v>
      </c>
    </row>
    <row r="100" ht="21" customHeight="1">
      <c r="A100" s="11"/>
      <c r="B100" s="12"/>
      <c r="C100" s="13">
        <v>12</v>
      </c>
      <c r="D100" t="s" s="14">
        <v>225</v>
      </c>
      <c r="E100" s="13"/>
      <c r="F100" t="s" s="14">
        <v>226</v>
      </c>
      <c r="G100" t="s" s="14">
        <v>18</v>
      </c>
      <c r="H100" t="s" s="14">
        <v>22</v>
      </c>
      <c r="I100" s="17">
        <v>6</v>
      </c>
      <c r="J100" s="15">
        <f>I100*B100</f>
        <v>0</v>
      </c>
    </row>
    <row r="101" ht="21" customHeight="1">
      <c r="A101" s="11"/>
      <c r="B101" s="12"/>
      <c r="C101" s="13">
        <v>12</v>
      </c>
      <c r="D101" t="s" s="14">
        <v>227</v>
      </c>
      <c r="E101" s="13"/>
      <c r="F101" t="s" s="14">
        <v>228</v>
      </c>
      <c r="G101" t="s" s="14">
        <v>18</v>
      </c>
      <c r="H101" t="s" s="14">
        <v>22</v>
      </c>
      <c r="I101" s="15">
        <v>6</v>
      </c>
      <c r="J101" s="15">
        <f>I101*B101</f>
        <v>0</v>
      </c>
    </row>
    <row r="102" ht="21" customHeight="1">
      <c r="A102" s="11"/>
      <c r="B102" s="12"/>
      <c r="C102" s="13">
        <v>6</v>
      </c>
      <c r="D102" t="s" s="14">
        <v>229</v>
      </c>
      <c r="E102" s="13"/>
      <c r="F102" t="s" s="14">
        <v>230</v>
      </c>
      <c r="G102" t="s" s="14">
        <v>18</v>
      </c>
      <c r="H102" t="s" s="14">
        <v>22</v>
      </c>
      <c r="I102" s="15">
        <v>6</v>
      </c>
      <c r="J102" s="15">
        <f>I102*B102</f>
        <v>0</v>
      </c>
    </row>
    <row r="103" ht="21" customHeight="1" hidden="1">
      <c r="A103" s="11"/>
      <c r="B103" s="12"/>
      <c r="C103" s="13"/>
      <c r="D103" t="s" s="14">
        <v>231</v>
      </c>
      <c r="E103" s="13"/>
      <c r="F103" t="s" s="14">
        <v>232</v>
      </c>
      <c r="G103" t="s" s="14">
        <v>18</v>
      </c>
      <c r="H103" t="s" s="14">
        <v>37</v>
      </c>
      <c r="I103" s="15">
        <v>18</v>
      </c>
      <c r="J103" s="15">
        <f>I103*B103</f>
        <v>0</v>
      </c>
    </row>
    <row r="104" ht="21" customHeight="1" hidden="1">
      <c r="A104" s="11"/>
      <c r="B104" s="12"/>
      <c r="C104" s="13"/>
      <c r="D104" s="14"/>
      <c r="E104" s="13"/>
      <c r="F104" t="s" s="14">
        <v>233</v>
      </c>
      <c r="G104" t="s" s="14">
        <v>234</v>
      </c>
      <c r="H104" t="s" s="14">
        <v>81</v>
      </c>
      <c r="I104" s="15">
        <v>6</v>
      </c>
      <c r="J104" s="15">
        <f>I104*B104</f>
        <v>0</v>
      </c>
    </row>
    <row r="105" ht="21" customHeight="1">
      <c r="A105" s="11"/>
      <c r="B105" s="12"/>
      <c r="C105" s="13">
        <v>6</v>
      </c>
      <c r="D105" t="s" s="14">
        <v>235</v>
      </c>
      <c r="E105" s="13"/>
      <c r="F105" t="s" s="14">
        <v>236</v>
      </c>
      <c r="G105" t="s" s="14">
        <v>56</v>
      </c>
      <c r="H105" t="s" s="14">
        <v>25</v>
      </c>
      <c r="I105" s="15">
        <v>6</v>
      </c>
      <c r="J105" s="15">
        <f>I105*B105</f>
        <v>0</v>
      </c>
    </row>
    <row r="106" ht="21" customHeight="1">
      <c r="A106" s="11"/>
      <c r="B106" s="12"/>
      <c r="C106" s="13">
        <v>3</v>
      </c>
      <c r="D106" t="s" s="14">
        <v>237</v>
      </c>
      <c r="E106" s="13"/>
      <c r="F106" t="s" s="14">
        <v>238</v>
      </c>
      <c r="G106" t="s" s="14">
        <v>56</v>
      </c>
      <c r="H106" t="s" s="14">
        <v>25</v>
      </c>
      <c r="I106" s="15">
        <v>8</v>
      </c>
      <c r="J106" s="15">
        <f>I106*B106</f>
        <v>0</v>
      </c>
    </row>
    <row r="107" ht="21" customHeight="1" hidden="1">
      <c r="A107" s="11"/>
      <c r="B107" s="12"/>
      <c r="C107" s="13"/>
      <c r="D107" t="s" s="14">
        <v>239</v>
      </c>
      <c r="E107" s="13"/>
      <c r="F107" t="s" s="14">
        <v>240</v>
      </c>
      <c r="G107" t="s" s="14">
        <v>18</v>
      </c>
      <c r="H107" t="s" s="14">
        <v>22</v>
      </c>
      <c r="I107" s="15">
        <v>6</v>
      </c>
      <c r="J107" s="15">
        <f>I107*B107</f>
        <v>0</v>
      </c>
    </row>
    <row r="108" ht="21" customHeight="1">
      <c r="A108" s="11"/>
      <c r="B108" s="12"/>
      <c r="C108" s="13">
        <v>1</v>
      </c>
      <c r="D108" t="s" s="14">
        <v>241</v>
      </c>
      <c r="E108" s="13"/>
      <c r="F108" t="s" s="14">
        <v>242</v>
      </c>
      <c r="G108" t="s" s="14">
        <v>18</v>
      </c>
      <c r="H108" s="14"/>
      <c r="I108" s="15">
        <v>12</v>
      </c>
      <c r="J108" s="15">
        <f>I108*B108</f>
        <v>0</v>
      </c>
    </row>
    <row r="109" ht="21" customHeight="1" hidden="1">
      <c r="A109" s="11"/>
      <c r="B109" s="12"/>
      <c r="C109" s="13"/>
      <c r="D109" t="s" s="14">
        <v>243</v>
      </c>
      <c r="E109" s="13"/>
      <c r="F109" t="s" s="14">
        <v>244</v>
      </c>
      <c r="G109" t="s" s="14">
        <v>34</v>
      </c>
      <c r="H109" t="s" s="14">
        <v>37</v>
      </c>
      <c r="I109" s="15">
        <v>25</v>
      </c>
      <c r="J109" s="15">
        <f>I109*B109</f>
        <v>0</v>
      </c>
    </row>
    <row r="110" ht="21" customHeight="1">
      <c r="A110" s="11"/>
      <c r="B110" s="12"/>
      <c r="C110" s="13">
        <v>2</v>
      </c>
      <c r="D110" t="s" s="14">
        <v>245</v>
      </c>
      <c r="E110" s="13"/>
      <c r="F110" t="s" s="14">
        <v>246</v>
      </c>
      <c r="G110" t="s" s="14">
        <v>18</v>
      </c>
      <c r="H110" t="s" s="14">
        <v>19</v>
      </c>
      <c r="I110" s="15">
        <v>15</v>
      </c>
      <c r="J110" s="15">
        <f>I110*B110</f>
        <v>0</v>
      </c>
    </row>
    <row r="111" ht="21" customHeight="1" hidden="1">
      <c r="A111" s="11"/>
      <c r="B111" s="12"/>
      <c r="C111" s="13"/>
      <c r="D111" t="s" s="14">
        <v>247</v>
      </c>
      <c r="E111" s="13"/>
      <c r="F111" t="s" s="14">
        <v>248</v>
      </c>
      <c r="G111" t="s" s="14">
        <v>15</v>
      </c>
      <c r="H111" t="s" s="14">
        <v>22</v>
      </c>
      <c r="I111" s="15">
        <v>5</v>
      </c>
      <c r="J111" s="15"/>
    </row>
    <row r="112" ht="21" customHeight="1">
      <c r="A112" s="11"/>
      <c r="B112" s="12"/>
      <c r="C112" s="13">
        <v>6</v>
      </c>
      <c r="D112" t="s" s="14">
        <v>249</v>
      </c>
      <c r="E112" s="13"/>
      <c r="F112" t="s" s="14">
        <v>250</v>
      </c>
      <c r="G112" t="s" s="14">
        <v>56</v>
      </c>
      <c r="H112" t="s" s="14">
        <v>81</v>
      </c>
      <c r="I112" s="15">
        <v>18</v>
      </c>
      <c r="J112" s="15">
        <f>I112*B112</f>
        <v>0</v>
      </c>
    </row>
    <row r="113" ht="21" customHeight="1">
      <c r="A113" s="11"/>
      <c r="B113" s="12"/>
      <c r="C113" s="13">
        <v>18</v>
      </c>
      <c r="D113" t="s" s="14">
        <v>251</v>
      </c>
      <c r="E113" s="13"/>
      <c r="F113" t="s" s="14">
        <v>252</v>
      </c>
      <c r="G113" t="s" s="14">
        <v>18</v>
      </c>
      <c r="H113" t="s" s="14">
        <v>19</v>
      </c>
      <c r="I113" s="15">
        <v>12</v>
      </c>
      <c r="J113" s="15">
        <f>I113*B113</f>
        <v>0</v>
      </c>
    </row>
    <row r="114" ht="21" customHeight="1">
      <c r="A114" s="11"/>
      <c r="B114" s="12"/>
      <c r="C114" s="13">
        <v>4</v>
      </c>
      <c r="D114" t="s" s="14">
        <v>251</v>
      </c>
      <c r="E114" s="13"/>
      <c r="F114" t="s" s="14">
        <v>252</v>
      </c>
      <c r="G114" t="s" s="14">
        <v>18</v>
      </c>
      <c r="H114" t="s" s="14">
        <v>122</v>
      </c>
      <c r="I114" s="15">
        <v>25</v>
      </c>
      <c r="J114" s="15">
        <f>I114*B114</f>
        <v>0</v>
      </c>
    </row>
    <row r="115" ht="21" customHeight="1" hidden="1">
      <c r="A115" s="11"/>
      <c r="B115" s="12"/>
      <c r="C115" s="13"/>
      <c r="D115" t="s" s="14">
        <v>253</v>
      </c>
      <c r="E115" s="13"/>
      <c r="F115" t="s" s="14">
        <v>254</v>
      </c>
      <c r="G115" t="s" s="14">
        <v>18</v>
      </c>
      <c r="H115" t="s" s="14">
        <v>19</v>
      </c>
      <c r="I115" s="15">
        <v>12</v>
      </c>
      <c r="J115" s="15">
        <f>I115*B115</f>
        <v>0</v>
      </c>
    </row>
    <row r="116" ht="21" customHeight="1" hidden="1">
      <c r="A116" s="11"/>
      <c r="B116" s="12"/>
      <c r="C116" s="13"/>
      <c r="D116" t="s" s="14">
        <v>255</v>
      </c>
      <c r="E116" s="13"/>
      <c r="F116" t="s" s="14">
        <v>256</v>
      </c>
      <c r="G116" t="s" s="14">
        <v>47</v>
      </c>
      <c r="H116" t="s" s="14">
        <v>19</v>
      </c>
      <c r="I116" s="15">
        <v>10</v>
      </c>
      <c r="J116" s="15">
        <f>I116*B116</f>
        <v>0</v>
      </c>
    </row>
    <row r="117" ht="21" customHeight="1">
      <c r="A117" s="11"/>
      <c r="B117" s="12"/>
      <c r="C117" s="13">
        <v>21</v>
      </c>
      <c r="D117" t="s" s="14">
        <v>257</v>
      </c>
      <c r="E117" s="13"/>
      <c r="F117" t="s" s="14">
        <v>258</v>
      </c>
      <c r="G117" t="s" s="14">
        <v>56</v>
      </c>
      <c r="H117" t="s" s="14">
        <v>25</v>
      </c>
      <c r="I117" s="15">
        <v>10</v>
      </c>
      <c r="J117" s="15">
        <f>I117*B117</f>
        <v>0</v>
      </c>
    </row>
    <row r="118" ht="21" customHeight="1" hidden="1">
      <c r="A118" s="11"/>
      <c r="B118" s="12"/>
      <c r="C118" s="13"/>
      <c r="D118" t="s" s="14">
        <v>259</v>
      </c>
      <c r="E118" s="13"/>
      <c r="F118" t="s" s="14">
        <v>260</v>
      </c>
      <c r="G118" t="s" s="14">
        <v>18</v>
      </c>
      <c r="H118" t="s" s="14">
        <v>19</v>
      </c>
      <c r="I118" s="15">
        <v>12</v>
      </c>
      <c r="J118" s="15">
        <f>I118*B118</f>
        <v>0</v>
      </c>
    </row>
    <row r="119" ht="21" customHeight="1" hidden="1">
      <c r="A119" s="11"/>
      <c r="B119" s="12"/>
      <c r="C119" s="13"/>
      <c r="D119" t="s" s="14">
        <v>261</v>
      </c>
      <c r="E119" s="13"/>
      <c r="F119" t="s" s="14">
        <v>262</v>
      </c>
      <c r="G119" t="s" s="14">
        <v>18</v>
      </c>
      <c r="H119" t="s" s="14">
        <v>19</v>
      </c>
      <c r="I119" s="15">
        <v>12</v>
      </c>
      <c r="J119" s="15">
        <f>I119*B119</f>
        <v>0</v>
      </c>
    </row>
    <row r="120" ht="21" customHeight="1">
      <c r="A120" s="11"/>
      <c r="B120" s="12"/>
      <c r="C120" s="13">
        <v>12</v>
      </c>
      <c r="D120" t="s" s="14">
        <v>261</v>
      </c>
      <c r="E120" s="13"/>
      <c r="F120" t="s" s="14">
        <v>262</v>
      </c>
      <c r="G120" t="s" s="14">
        <v>18</v>
      </c>
      <c r="H120" t="s" s="14">
        <v>25</v>
      </c>
      <c r="I120" s="15">
        <v>6</v>
      </c>
      <c r="J120" s="15">
        <f>I120*B120</f>
        <v>0</v>
      </c>
    </row>
    <row r="121" ht="21" customHeight="1" hidden="1">
      <c r="A121" s="11"/>
      <c r="B121" s="12"/>
      <c r="C121" s="13"/>
      <c r="D121" t="s" s="14">
        <v>263</v>
      </c>
      <c r="E121" s="13"/>
      <c r="F121" t="s" s="14">
        <v>264</v>
      </c>
      <c r="G121" t="s" s="14">
        <v>18</v>
      </c>
      <c r="H121" t="s" s="14">
        <v>19</v>
      </c>
      <c r="I121" s="15">
        <v>12</v>
      </c>
      <c r="J121" s="15">
        <f>I121*B121</f>
        <v>0</v>
      </c>
    </row>
    <row r="122" ht="21" customHeight="1">
      <c r="A122" s="11"/>
      <c r="B122" s="12"/>
      <c r="C122" s="13">
        <v>6</v>
      </c>
      <c r="D122" t="s" s="14">
        <v>265</v>
      </c>
      <c r="E122" s="13"/>
      <c r="F122" t="s" s="14">
        <v>266</v>
      </c>
      <c r="G122" t="s" s="14">
        <v>18</v>
      </c>
      <c r="H122" t="s" s="14">
        <v>25</v>
      </c>
      <c r="I122" s="15">
        <v>6</v>
      </c>
      <c r="J122" s="15">
        <f>I122*B122</f>
        <v>0</v>
      </c>
    </row>
    <row r="123" ht="21" customHeight="1">
      <c r="A123" s="11"/>
      <c r="B123" s="12"/>
      <c r="C123" s="13">
        <v>3</v>
      </c>
      <c r="D123" t="s" s="14">
        <v>267</v>
      </c>
      <c r="E123" s="13"/>
      <c r="F123" t="s" s="14">
        <v>268</v>
      </c>
      <c r="G123" t="s" s="14">
        <v>18</v>
      </c>
      <c r="H123" t="s" s="14">
        <v>22</v>
      </c>
      <c r="I123" s="15">
        <v>12</v>
      </c>
      <c r="J123" s="15">
        <f>I123*B123</f>
        <v>0</v>
      </c>
    </row>
    <row r="124" ht="21" customHeight="1" hidden="1">
      <c r="A124" s="11"/>
      <c r="B124" s="12"/>
      <c r="C124" s="13"/>
      <c r="D124" t="s" s="14">
        <v>269</v>
      </c>
      <c r="E124" s="13"/>
      <c r="F124" t="s" s="14">
        <v>270</v>
      </c>
      <c r="G124" t="s" s="14">
        <v>18</v>
      </c>
      <c r="H124" t="s" s="14">
        <v>22</v>
      </c>
      <c r="I124" s="15">
        <v>12</v>
      </c>
      <c r="J124" s="15">
        <f>I124*B124</f>
        <v>0</v>
      </c>
    </row>
    <row r="125" ht="21" customHeight="1" hidden="1">
      <c r="A125" s="11"/>
      <c r="B125" s="12"/>
      <c r="C125" s="13"/>
      <c r="D125" t="s" s="14">
        <v>271</v>
      </c>
      <c r="E125" s="13"/>
      <c r="F125" t="s" s="14">
        <v>272</v>
      </c>
      <c r="G125" t="s" s="14">
        <v>34</v>
      </c>
      <c r="H125" t="s" s="14">
        <v>19</v>
      </c>
      <c r="I125" s="15">
        <v>12</v>
      </c>
      <c r="J125" s="15">
        <f>I125*B125</f>
        <v>0</v>
      </c>
    </row>
    <row r="126" ht="21" customHeight="1" hidden="1">
      <c r="A126" s="11"/>
      <c r="B126" s="12"/>
      <c r="C126" s="13"/>
      <c r="D126" t="s" s="14">
        <v>273</v>
      </c>
      <c r="E126" s="13"/>
      <c r="F126" t="s" s="14">
        <v>274</v>
      </c>
      <c r="G126" t="s" s="14">
        <v>18</v>
      </c>
      <c r="H126" t="s" s="14">
        <v>19</v>
      </c>
      <c r="I126" s="17">
        <v>15</v>
      </c>
      <c r="J126" s="15">
        <f>I126*B126</f>
        <v>0</v>
      </c>
    </row>
    <row r="127" ht="21" customHeight="1" hidden="1">
      <c r="A127" s="11"/>
      <c r="B127" s="12"/>
      <c r="C127" s="13"/>
      <c r="D127" t="s" s="14">
        <v>275</v>
      </c>
      <c r="E127" s="13"/>
      <c r="F127" t="s" s="14">
        <v>276</v>
      </c>
      <c r="G127" t="s" s="14">
        <v>34</v>
      </c>
      <c r="H127" t="s" s="14">
        <v>25</v>
      </c>
      <c r="I127" s="17"/>
      <c r="J127" s="15">
        <f>I127*B127</f>
        <v>0</v>
      </c>
    </row>
    <row r="128" ht="21" customHeight="1" hidden="1">
      <c r="A128" s="11"/>
      <c r="B128" s="12"/>
      <c r="C128" s="13"/>
      <c r="D128" t="s" s="14">
        <v>277</v>
      </c>
      <c r="E128" s="13"/>
      <c r="F128" t="s" s="14">
        <v>278</v>
      </c>
      <c r="G128" t="s" s="14">
        <v>18</v>
      </c>
      <c r="H128" s="14"/>
      <c r="I128" s="17">
        <v>8</v>
      </c>
      <c r="J128" s="15">
        <f>I128*B128</f>
        <v>0</v>
      </c>
    </row>
    <row r="129" ht="21" customHeight="1">
      <c r="A129" s="11"/>
      <c r="B129" s="12"/>
      <c r="C129" s="13">
        <v>20</v>
      </c>
      <c r="D129" t="s" s="14">
        <v>279</v>
      </c>
      <c r="E129" s="13"/>
      <c r="F129" t="s" s="14">
        <v>280</v>
      </c>
      <c r="G129" t="s" s="14">
        <v>18</v>
      </c>
      <c r="H129" t="s" s="14">
        <v>19</v>
      </c>
      <c r="I129" s="15">
        <v>10</v>
      </c>
      <c r="J129" s="15">
        <f>I129*B129</f>
        <v>0</v>
      </c>
    </row>
    <row r="130" ht="21" customHeight="1" hidden="1">
      <c r="A130" s="11"/>
      <c r="B130" s="12"/>
      <c r="C130" s="13"/>
      <c r="D130" t="s" s="14">
        <v>281</v>
      </c>
      <c r="E130" s="13"/>
      <c r="F130" t="s" s="14">
        <v>282</v>
      </c>
      <c r="G130" t="s" s="14">
        <v>34</v>
      </c>
      <c r="H130" t="s" s="14">
        <v>19</v>
      </c>
      <c r="I130" s="15">
        <v>12</v>
      </c>
      <c r="J130" s="15">
        <f>I130*B130</f>
        <v>0</v>
      </c>
    </row>
    <row r="131" ht="21" customHeight="1" hidden="1">
      <c r="A131" s="11"/>
      <c r="B131" s="12"/>
      <c r="C131" s="13"/>
      <c r="D131" t="s" s="14">
        <v>283</v>
      </c>
      <c r="E131" s="13"/>
      <c r="F131" t="s" s="14">
        <v>284</v>
      </c>
      <c r="G131" t="s" s="14">
        <v>18</v>
      </c>
      <c r="H131" t="s" s="14">
        <v>81</v>
      </c>
      <c r="I131" s="15">
        <v>12</v>
      </c>
      <c r="J131" s="15">
        <f>I131*B131</f>
        <v>0</v>
      </c>
    </row>
    <row r="132" ht="21" customHeight="1">
      <c r="A132" s="11"/>
      <c r="B132" s="12"/>
      <c r="C132" s="13">
        <v>15</v>
      </c>
      <c r="D132" t="s" s="14">
        <v>285</v>
      </c>
      <c r="E132" t="s" s="14">
        <v>286</v>
      </c>
      <c r="F132" t="s" s="14">
        <v>287</v>
      </c>
      <c r="G132" t="s" s="14">
        <v>56</v>
      </c>
      <c r="H132" t="s" s="14">
        <v>25</v>
      </c>
      <c r="I132" s="15">
        <v>6</v>
      </c>
      <c r="J132" s="15">
        <f>I132*B132</f>
        <v>0</v>
      </c>
    </row>
    <row r="133" ht="21" customHeight="1" hidden="1">
      <c r="A133" s="11"/>
      <c r="B133" s="12"/>
      <c r="C133" s="13"/>
      <c r="D133" t="s" s="14">
        <v>288</v>
      </c>
      <c r="E133" s="13"/>
      <c r="F133" t="s" s="14">
        <v>289</v>
      </c>
      <c r="G133" t="s" s="14">
        <v>18</v>
      </c>
      <c r="H133" t="s" s="14">
        <v>19</v>
      </c>
      <c r="I133" s="15">
        <v>10</v>
      </c>
      <c r="J133" s="15">
        <f>I133*B133</f>
        <v>0</v>
      </c>
    </row>
    <row r="134" ht="21" customHeight="1" hidden="1">
      <c r="A134" s="11"/>
      <c r="B134" s="12"/>
      <c r="C134" s="13"/>
      <c r="D134" t="s" s="14">
        <v>290</v>
      </c>
      <c r="E134" s="13"/>
      <c r="F134" t="s" s="14">
        <v>291</v>
      </c>
      <c r="G134" t="s" s="14">
        <v>18</v>
      </c>
      <c r="H134" t="s" s="14">
        <v>81</v>
      </c>
      <c r="I134" s="15">
        <v>10</v>
      </c>
      <c r="J134" s="15">
        <f>I134*B134</f>
        <v>0</v>
      </c>
    </row>
    <row r="135" ht="21" customHeight="1" hidden="1">
      <c r="A135" s="11"/>
      <c r="B135" s="12"/>
      <c r="C135" s="13"/>
      <c r="D135" t="s" s="14">
        <v>292</v>
      </c>
      <c r="E135" s="13"/>
      <c r="F135" t="s" s="14">
        <v>293</v>
      </c>
      <c r="G135" t="s" s="14">
        <v>18</v>
      </c>
      <c r="H135" t="s" s="14">
        <v>81</v>
      </c>
      <c r="I135" s="15">
        <v>10</v>
      </c>
      <c r="J135" s="15">
        <f>I135*B135</f>
        <v>0</v>
      </c>
    </row>
    <row r="136" ht="21" customHeight="1">
      <c r="A136" s="11"/>
      <c r="B136" s="12"/>
      <c r="C136" s="13">
        <v>3</v>
      </c>
      <c r="D136" t="s" s="14">
        <v>294</v>
      </c>
      <c r="E136" s="13"/>
      <c r="F136" t="s" s="14">
        <v>295</v>
      </c>
      <c r="G136" t="s" s="14">
        <v>18</v>
      </c>
      <c r="H136" t="s" s="14">
        <v>19</v>
      </c>
      <c r="I136" s="15">
        <v>12</v>
      </c>
      <c r="J136" s="15">
        <f>I136*B136</f>
        <v>0</v>
      </c>
    </row>
    <row r="137" ht="21" customHeight="1">
      <c r="A137" s="11"/>
      <c r="B137" s="12"/>
      <c r="C137" s="13">
        <v>1</v>
      </c>
      <c r="D137" t="s" s="14">
        <v>296</v>
      </c>
      <c r="E137" s="13"/>
      <c r="F137" t="s" s="14">
        <v>297</v>
      </c>
      <c r="G137" t="s" s="14">
        <v>18</v>
      </c>
      <c r="H137" t="s" s="14">
        <v>19</v>
      </c>
      <c r="I137" s="15">
        <v>15</v>
      </c>
      <c r="J137" s="15">
        <f>I137*B137</f>
        <v>0</v>
      </c>
    </row>
    <row r="138" ht="21" customHeight="1" hidden="1">
      <c r="A138" s="11"/>
      <c r="B138" s="12"/>
      <c r="C138" s="13"/>
      <c r="D138" t="s" s="14">
        <v>298</v>
      </c>
      <c r="E138" s="13"/>
      <c r="F138" t="s" s="14">
        <v>299</v>
      </c>
      <c r="G138" t="s" s="14">
        <v>18</v>
      </c>
      <c r="H138" t="s" s="14">
        <v>19</v>
      </c>
      <c r="I138" s="15">
        <v>12</v>
      </c>
      <c r="J138" s="15">
        <f>I138*B138</f>
        <v>0</v>
      </c>
    </row>
    <row r="139" ht="21" customHeight="1" hidden="1">
      <c r="A139" s="11"/>
      <c r="B139" s="12"/>
      <c r="C139" s="13"/>
      <c r="D139" t="s" s="14">
        <v>300</v>
      </c>
      <c r="E139" s="13"/>
      <c r="F139" t="s" s="14">
        <v>301</v>
      </c>
      <c r="G139" t="s" s="14">
        <v>18</v>
      </c>
      <c r="H139" t="s" s="14">
        <v>19</v>
      </c>
      <c r="I139" s="15">
        <v>12</v>
      </c>
      <c r="J139" s="15">
        <f>I139*B139</f>
        <v>0</v>
      </c>
    </row>
    <row r="140" ht="21" customHeight="1">
      <c r="A140" s="11"/>
      <c r="B140" s="12"/>
      <c r="C140" s="13">
        <v>10</v>
      </c>
      <c r="D140" t="s" s="14">
        <v>302</v>
      </c>
      <c r="E140" s="13"/>
      <c r="F140" t="s" s="14">
        <v>303</v>
      </c>
      <c r="G140" t="s" s="14">
        <v>18</v>
      </c>
      <c r="H140" t="s" s="14">
        <v>19</v>
      </c>
      <c r="I140" s="15">
        <v>12</v>
      </c>
      <c r="J140" s="15">
        <f>I140*B140</f>
        <v>0</v>
      </c>
    </row>
    <row r="141" ht="21" customHeight="1" hidden="1">
      <c r="A141" s="11"/>
      <c r="B141" s="12"/>
      <c r="C141" s="13"/>
      <c r="D141" t="s" s="14">
        <v>304</v>
      </c>
      <c r="E141" s="13"/>
      <c r="F141" t="s" s="14">
        <v>305</v>
      </c>
      <c r="G141" t="s" s="14">
        <v>18</v>
      </c>
      <c r="H141" t="s" s="14">
        <v>81</v>
      </c>
      <c r="I141" s="15">
        <v>12</v>
      </c>
      <c r="J141" s="15">
        <f>I141*B141</f>
        <v>0</v>
      </c>
    </row>
    <row r="142" ht="21" customHeight="1">
      <c r="A142" s="11"/>
      <c r="B142" s="12"/>
      <c r="C142" s="13">
        <v>2</v>
      </c>
      <c r="D142" t="s" s="14">
        <v>306</v>
      </c>
      <c r="E142" s="13"/>
      <c r="F142" t="s" s="14">
        <v>307</v>
      </c>
      <c r="G142" t="s" s="14">
        <v>18</v>
      </c>
      <c r="H142" t="s" s="14">
        <v>25</v>
      </c>
      <c r="I142" s="15">
        <v>8</v>
      </c>
      <c r="J142" s="15">
        <f>I142*B142</f>
        <v>0</v>
      </c>
    </row>
    <row r="143" ht="21" customHeight="1">
      <c r="A143" s="11"/>
      <c r="B143" s="12"/>
      <c r="C143" s="13">
        <v>1</v>
      </c>
      <c r="D143" t="s" s="14">
        <v>308</v>
      </c>
      <c r="E143" s="13"/>
      <c r="F143" t="s" s="14">
        <v>309</v>
      </c>
      <c r="G143" t="s" s="14">
        <v>18</v>
      </c>
      <c r="H143" t="s" s="14">
        <v>22</v>
      </c>
      <c r="I143" s="15">
        <v>6</v>
      </c>
      <c r="J143" s="15">
        <f>I143*B143</f>
        <v>0</v>
      </c>
    </row>
    <row r="144" ht="21" customHeight="1" hidden="1">
      <c r="A144" s="11"/>
      <c r="B144" s="12"/>
      <c r="C144" s="13"/>
      <c r="D144" t="s" s="14">
        <v>310</v>
      </c>
      <c r="E144" s="13"/>
      <c r="F144" t="s" s="14">
        <v>311</v>
      </c>
      <c r="G144" t="s" s="14">
        <v>47</v>
      </c>
      <c r="H144" t="s" s="14">
        <v>40</v>
      </c>
      <c r="I144" s="15">
        <v>15</v>
      </c>
      <c r="J144" s="15">
        <f>I144*B144</f>
        <v>0</v>
      </c>
    </row>
    <row r="145" ht="21" customHeight="1">
      <c r="A145" s="11"/>
      <c r="B145" s="12"/>
      <c r="C145" s="13">
        <v>3</v>
      </c>
      <c r="D145" t="s" s="14">
        <v>312</v>
      </c>
      <c r="E145" s="13"/>
      <c r="F145" t="s" s="14">
        <v>313</v>
      </c>
      <c r="G145" t="s" s="14">
        <v>18</v>
      </c>
      <c r="H145" t="s" s="14">
        <v>22</v>
      </c>
      <c r="I145" s="15">
        <v>20</v>
      </c>
      <c r="J145" s="15">
        <f>I145*B145</f>
        <v>0</v>
      </c>
    </row>
    <row r="146" ht="21" customHeight="1">
      <c r="A146" s="11"/>
      <c r="B146" s="12"/>
      <c r="C146" s="13">
        <v>18</v>
      </c>
      <c r="D146" t="s" s="14">
        <v>314</v>
      </c>
      <c r="E146" s="13"/>
      <c r="F146" t="s" s="14">
        <v>315</v>
      </c>
      <c r="G146" t="s" s="14">
        <v>18</v>
      </c>
      <c r="H146" t="s" s="14">
        <v>22</v>
      </c>
      <c r="I146" s="17">
        <v>6</v>
      </c>
      <c r="J146" s="15">
        <f>I146*B146</f>
        <v>0</v>
      </c>
    </row>
    <row r="147" ht="21" customHeight="1">
      <c r="A147" s="11"/>
      <c r="B147" s="12"/>
      <c r="C147" s="13">
        <v>2</v>
      </c>
      <c r="D147" t="s" s="14">
        <v>314</v>
      </c>
      <c r="E147" s="13"/>
      <c r="F147" t="s" s="14">
        <v>316</v>
      </c>
      <c r="G147" t="s" s="14">
        <v>18</v>
      </c>
      <c r="H147" t="s" s="14">
        <v>19</v>
      </c>
      <c r="I147" s="15">
        <v>12</v>
      </c>
      <c r="J147" s="15">
        <f>I147*B147</f>
        <v>0</v>
      </c>
    </row>
    <row r="148" ht="21" customHeight="1">
      <c r="A148" s="11"/>
      <c r="B148" s="12"/>
      <c r="C148" s="13">
        <v>3</v>
      </c>
      <c r="D148" t="s" s="14">
        <v>317</v>
      </c>
      <c r="E148" s="13"/>
      <c r="F148" t="s" s="14">
        <v>318</v>
      </c>
      <c r="G148" t="s" s="14">
        <v>18</v>
      </c>
      <c r="H148" t="s" s="14">
        <v>40</v>
      </c>
      <c r="I148" s="15">
        <v>12</v>
      </c>
      <c r="J148" s="15">
        <f>I148*B148</f>
        <v>0</v>
      </c>
    </row>
    <row r="149" ht="21" customHeight="1">
      <c r="A149" s="11"/>
      <c r="B149" s="12"/>
      <c r="C149" s="13">
        <v>4</v>
      </c>
      <c r="D149" t="s" s="14">
        <v>317</v>
      </c>
      <c r="E149" s="13"/>
      <c r="F149" t="s" s="14">
        <v>318</v>
      </c>
      <c r="G149" t="s" s="14">
        <v>18</v>
      </c>
      <c r="H149" t="s" s="14">
        <v>22</v>
      </c>
      <c r="I149" s="15">
        <v>6</v>
      </c>
      <c r="J149" s="15">
        <f>I149*B149</f>
        <v>0</v>
      </c>
    </row>
    <row r="150" ht="21" customHeight="1" hidden="1">
      <c r="A150" s="11"/>
      <c r="B150" s="12"/>
      <c r="C150" s="13"/>
      <c r="D150" t="s" s="14">
        <v>319</v>
      </c>
      <c r="E150" s="13"/>
      <c r="F150" t="s" s="14">
        <v>320</v>
      </c>
      <c r="G150" t="s" s="14">
        <v>18</v>
      </c>
      <c r="H150" t="s" s="14">
        <v>19</v>
      </c>
      <c r="I150" s="15">
        <v>15</v>
      </c>
      <c r="J150" s="15">
        <f>I150*B150</f>
        <v>0</v>
      </c>
    </row>
    <row r="151" ht="21" customHeight="1" hidden="1">
      <c r="A151" s="11"/>
      <c r="B151" s="12"/>
      <c r="C151" s="13"/>
      <c r="D151" t="s" s="14">
        <v>321</v>
      </c>
      <c r="E151" s="13"/>
      <c r="F151" t="s" s="14">
        <v>322</v>
      </c>
      <c r="G151" t="s" s="14">
        <v>18</v>
      </c>
      <c r="H151" t="s" s="14">
        <v>19</v>
      </c>
      <c r="I151" s="15">
        <v>12</v>
      </c>
      <c r="J151" s="15">
        <f>I151*B151</f>
        <v>0</v>
      </c>
    </row>
    <row r="152" ht="21" customHeight="1">
      <c r="A152" s="11"/>
      <c r="B152" s="12"/>
      <c r="C152" s="13">
        <v>3</v>
      </c>
      <c r="D152" t="s" s="14">
        <v>323</v>
      </c>
      <c r="E152" s="13"/>
      <c r="F152" t="s" s="14">
        <v>324</v>
      </c>
      <c r="G152" t="s" s="14">
        <v>18</v>
      </c>
      <c r="H152" t="s" s="14">
        <v>19</v>
      </c>
      <c r="I152" s="15">
        <v>12</v>
      </c>
      <c r="J152" s="15">
        <f>I152*B152</f>
        <v>0</v>
      </c>
    </row>
    <row r="153" ht="21" customHeight="1">
      <c r="A153" s="11"/>
      <c r="B153" s="12"/>
      <c r="C153" s="13">
        <v>2</v>
      </c>
      <c r="D153" t="s" s="14">
        <v>325</v>
      </c>
      <c r="E153" s="13"/>
      <c r="F153" t="s" s="14">
        <v>326</v>
      </c>
      <c r="G153" t="s" s="14">
        <v>18</v>
      </c>
      <c r="H153" t="s" s="14">
        <v>19</v>
      </c>
      <c r="I153" s="15">
        <v>12</v>
      </c>
      <c r="J153" s="15">
        <f>I153*B153</f>
        <v>0</v>
      </c>
    </row>
    <row r="154" ht="21" customHeight="1" hidden="1">
      <c r="A154" s="11"/>
      <c r="B154" s="12"/>
      <c r="C154" s="13"/>
      <c r="D154" t="s" s="14">
        <v>327</v>
      </c>
      <c r="E154" s="13"/>
      <c r="F154" t="s" s="14">
        <v>328</v>
      </c>
      <c r="G154" t="s" s="14">
        <v>18</v>
      </c>
      <c r="H154" t="s" s="14">
        <v>19</v>
      </c>
      <c r="I154" s="15">
        <v>12</v>
      </c>
      <c r="J154" s="15"/>
    </row>
    <row r="155" ht="21" customHeight="1">
      <c r="A155" s="11"/>
      <c r="B155" s="12"/>
      <c r="C155" s="13">
        <v>4</v>
      </c>
      <c r="D155" t="s" s="14">
        <v>329</v>
      </c>
      <c r="E155" s="13"/>
      <c r="F155" t="s" s="14">
        <v>330</v>
      </c>
      <c r="G155" t="s" s="14">
        <v>18</v>
      </c>
      <c r="H155" t="s" s="14">
        <v>12</v>
      </c>
      <c r="I155" s="15">
        <v>18</v>
      </c>
      <c r="J155" s="15">
        <f>I155*B155</f>
        <v>0</v>
      </c>
    </row>
    <row r="156" ht="21" customHeight="1" hidden="1">
      <c r="A156" s="11"/>
      <c r="B156" s="12"/>
      <c r="C156" s="13"/>
      <c r="D156" t="s" s="14">
        <v>331</v>
      </c>
      <c r="E156" s="13"/>
      <c r="F156" t="s" s="14">
        <v>332</v>
      </c>
      <c r="G156" t="s" s="14">
        <v>18</v>
      </c>
      <c r="H156" t="s" s="14">
        <v>19</v>
      </c>
      <c r="I156" s="15">
        <v>8</v>
      </c>
      <c r="J156" s="15">
        <f>I156*B156</f>
        <v>0</v>
      </c>
    </row>
    <row r="157" ht="21" customHeight="1">
      <c r="A157" s="11"/>
      <c r="B157" s="12"/>
      <c r="C157" s="13">
        <v>2</v>
      </c>
      <c r="D157" t="s" s="14">
        <v>333</v>
      </c>
      <c r="E157" s="13"/>
      <c r="F157" t="s" s="14">
        <v>334</v>
      </c>
      <c r="G157" t="s" s="14">
        <v>18</v>
      </c>
      <c r="H157" t="s" s="14">
        <v>19</v>
      </c>
      <c r="I157" s="15">
        <v>12</v>
      </c>
      <c r="J157" s="15">
        <f>I157*B157</f>
        <v>0</v>
      </c>
    </row>
    <row r="158" ht="21" customHeight="1">
      <c r="A158" s="11"/>
      <c r="B158" s="12"/>
      <c r="C158" s="13">
        <v>10</v>
      </c>
      <c r="D158" t="s" s="14">
        <v>335</v>
      </c>
      <c r="E158" s="13"/>
      <c r="F158" t="s" s="14">
        <v>336</v>
      </c>
      <c r="G158" t="s" s="14">
        <v>18</v>
      </c>
      <c r="H158" t="s" s="14">
        <v>19</v>
      </c>
      <c r="I158" s="15">
        <v>12</v>
      </c>
      <c r="J158" s="15">
        <f>I158*B158</f>
        <v>0</v>
      </c>
    </row>
    <row r="159" ht="21" customHeight="1">
      <c r="A159" s="11"/>
      <c r="B159" s="12"/>
      <c r="C159" s="13">
        <v>6</v>
      </c>
      <c r="D159" t="s" s="14">
        <v>337</v>
      </c>
      <c r="E159" s="13"/>
      <c r="F159" t="s" s="14">
        <v>338</v>
      </c>
      <c r="G159" t="s" s="14">
        <v>18</v>
      </c>
      <c r="H159" t="s" s="14">
        <v>25</v>
      </c>
      <c r="I159" s="15"/>
      <c r="J159" s="15">
        <f>I159*B159</f>
        <v>0</v>
      </c>
    </row>
    <row r="160" ht="21" customHeight="1">
      <c r="A160" s="11"/>
      <c r="B160" s="12"/>
      <c r="C160" s="13">
        <v>6</v>
      </c>
      <c r="D160" t="s" s="14">
        <v>339</v>
      </c>
      <c r="E160" s="13"/>
      <c r="F160" t="s" s="14">
        <v>340</v>
      </c>
      <c r="G160" t="s" s="14">
        <v>18</v>
      </c>
      <c r="H160" t="s" s="14">
        <v>22</v>
      </c>
      <c r="I160" s="15">
        <v>8</v>
      </c>
      <c r="J160" s="15">
        <f>I160*B160</f>
        <v>0</v>
      </c>
    </row>
    <row r="161" ht="21" customHeight="1" hidden="1">
      <c r="A161" s="11"/>
      <c r="B161" s="12"/>
      <c r="C161" s="13"/>
      <c r="D161" t="s" s="14">
        <v>341</v>
      </c>
      <c r="E161" t="s" s="14">
        <v>342</v>
      </c>
      <c r="F161" t="s" s="14">
        <v>343</v>
      </c>
      <c r="G161" t="s" s="14">
        <v>34</v>
      </c>
      <c r="H161" t="s" s="14">
        <v>19</v>
      </c>
      <c r="I161" s="15">
        <v>18</v>
      </c>
      <c r="J161" s="15">
        <f>I161*B161</f>
        <v>0</v>
      </c>
    </row>
    <row r="162" ht="21" customHeight="1">
      <c r="A162" s="11"/>
      <c r="B162" s="12"/>
      <c r="C162" s="13">
        <v>5</v>
      </c>
      <c r="D162" t="s" s="14">
        <v>344</v>
      </c>
      <c r="E162" s="13"/>
      <c r="F162" t="s" s="14">
        <v>345</v>
      </c>
      <c r="G162" t="s" s="14">
        <v>204</v>
      </c>
      <c r="H162" t="s" s="14">
        <v>19</v>
      </c>
      <c r="I162" s="15">
        <v>15</v>
      </c>
      <c r="J162" s="15">
        <f>I162*B162</f>
        <v>0</v>
      </c>
    </row>
    <row r="163" ht="21" customHeight="1" hidden="1">
      <c r="A163" s="11"/>
      <c r="B163" s="12"/>
      <c r="C163" s="13"/>
      <c r="D163" t="s" s="14">
        <v>346</v>
      </c>
      <c r="E163" s="13"/>
      <c r="F163" t="s" s="14">
        <v>347</v>
      </c>
      <c r="G163" t="s" s="14">
        <v>18</v>
      </c>
      <c r="H163" t="s" s="14">
        <v>25</v>
      </c>
      <c r="I163" s="15">
        <v>5</v>
      </c>
      <c r="J163" s="15">
        <f>I163*B163</f>
        <v>0</v>
      </c>
    </row>
    <row r="164" ht="21" customHeight="1">
      <c r="A164" s="11"/>
      <c r="B164" s="12"/>
      <c r="C164" s="13">
        <v>6</v>
      </c>
      <c r="D164" t="s" s="14">
        <v>348</v>
      </c>
      <c r="E164" s="13"/>
      <c r="F164" t="s" s="14">
        <v>349</v>
      </c>
      <c r="G164" t="s" s="14">
        <v>18</v>
      </c>
      <c r="H164" t="s" s="14">
        <v>19</v>
      </c>
      <c r="I164" s="15">
        <v>12</v>
      </c>
      <c r="J164" s="15">
        <f>I164*B164</f>
        <v>0</v>
      </c>
    </row>
    <row r="165" ht="21" customHeight="1" hidden="1">
      <c r="A165" s="11"/>
      <c r="B165" s="12"/>
      <c r="C165" s="13"/>
      <c r="D165" t="s" s="14">
        <v>350</v>
      </c>
      <c r="E165" s="13"/>
      <c r="F165" t="s" s="14">
        <v>351</v>
      </c>
      <c r="G165" t="s" s="14">
        <v>18</v>
      </c>
      <c r="H165" t="s" s="14">
        <v>37</v>
      </c>
      <c r="I165" s="15">
        <v>12</v>
      </c>
      <c r="J165" s="15">
        <f>I165*B165</f>
        <v>0</v>
      </c>
    </row>
    <row r="166" ht="21" customHeight="1">
      <c r="A166" s="11"/>
      <c r="B166" s="12"/>
      <c r="C166" s="13">
        <v>5</v>
      </c>
      <c r="D166" t="s" s="14">
        <v>352</v>
      </c>
      <c r="E166" s="13"/>
      <c r="F166" t="s" s="14">
        <v>353</v>
      </c>
      <c r="G166" t="s" s="14">
        <v>56</v>
      </c>
      <c r="H166" t="s" s="14">
        <v>81</v>
      </c>
      <c r="I166" s="15">
        <v>12</v>
      </c>
      <c r="J166" s="15">
        <f>I166*B166</f>
        <v>0</v>
      </c>
    </row>
    <row r="167" ht="21" customHeight="1" hidden="1">
      <c r="A167" s="11"/>
      <c r="B167" s="12"/>
      <c r="C167" s="13"/>
      <c r="D167" t="s" s="14">
        <v>354</v>
      </c>
      <c r="E167" s="13"/>
      <c r="F167" t="s" s="14">
        <v>355</v>
      </c>
      <c r="G167" t="s" s="14">
        <v>34</v>
      </c>
      <c r="H167" t="s" s="14">
        <v>37</v>
      </c>
      <c r="I167" s="15">
        <v>22</v>
      </c>
      <c r="J167" s="15">
        <f>I167*B167</f>
        <v>0</v>
      </c>
    </row>
    <row r="168" ht="21" customHeight="1" hidden="1">
      <c r="A168" s="11"/>
      <c r="B168" s="12"/>
      <c r="C168" s="13"/>
      <c r="D168" t="s" s="14">
        <v>356</v>
      </c>
      <c r="E168" s="13"/>
      <c r="F168" t="s" s="14">
        <v>357</v>
      </c>
      <c r="G168" t="s" s="14">
        <v>34</v>
      </c>
      <c r="H168" t="s" s="14">
        <v>37</v>
      </c>
      <c r="I168" s="15">
        <v>20</v>
      </c>
      <c r="J168" s="15">
        <f>I168*B168</f>
        <v>0</v>
      </c>
    </row>
    <row r="169" ht="21" customHeight="1" hidden="1">
      <c r="A169" s="11"/>
      <c r="B169" s="12"/>
      <c r="C169" s="13"/>
      <c r="D169" t="s" s="14">
        <v>358</v>
      </c>
      <c r="E169" s="13"/>
      <c r="F169" t="s" s="14">
        <v>359</v>
      </c>
      <c r="G169" t="s" s="14">
        <v>34</v>
      </c>
      <c r="H169" t="s" s="14">
        <v>122</v>
      </c>
      <c r="I169" s="15">
        <v>20</v>
      </c>
      <c r="J169" s="15">
        <f>I169*B169</f>
        <v>0</v>
      </c>
    </row>
    <row r="170" ht="21" customHeight="1" hidden="1">
      <c r="A170" s="11"/>
      <c r="B170" s="12"/>
      <c r="C170" s="13"/>
      <c r="D170" t="s" s="14">
        <v>360</v>
      </c>
      <c r="E170" s="13"/>
      <c r="F170" t="s" s="14">
        <v>361</v>
      </c>
      <c r="G170" t="s" s="14">
        <v>34</v>
      </c>
      <c r="H170" t="s" s="14">
        <v>37</v>
      </c>
      <c r="I170" s="15">
        <v>20</v>
      </c>
      <c r="J170" s="15">
        <f>I170*B170</f>
        <v>0</v>
      </c>
    </row>
    <row r="171" ht="21" customHeight="1" hidden="1">
      <c r="A171" s="11"/>
      <c r="B171" s="12"/>
      <c r="C171" s="13"/>
      <c r="D171" t="s" s="14">
        <v>362</v>
      </c>
      <c r="E171" s="13"/>
      <c r="F171" t="s" s="14">
        <v>363</v>
      </c>
      <c r="G171" t="s" s="14">
        <v>18</v>
      </c>
      <c r="H171" t="s" s="14">
        <v>22</v>
      </c>
      <c r="I171" s="15">
        <v>6</v>
      </c>
      <c r="J171" s="15">
        <f>I171*B171</f>
        <v>0</v>
      </c>
    </row>
    <row r="172" ht="21" customHeight="1" hidden="1">
      <c r="A172" s="11"/>
      <c r="B172" s="12"/>
      <c r="C172" s="13"/>
      <c r="D172" t="s" s="14">
        <v>364</v>
      </c>
      <c r="E172" s="13"/>
      <c r="F172" t="s" s="14">
        <v>365</v>
      </c>
      <c r="G172" t="s" s="14">
        <v>18</v>
      </c>
      <c r="H172" t="s" s="14">
        <v>37</v>
      </c>
      <c r="I172" s="15">
        <v>12</v>
      </c>
      <c r="J172" s="15">
        <f>I172*B172</f>
        <v>0</v>
      </c>
    </row>
    <row r="173" ht="21" customHeight="1" hidden="1">
      <c r="A173" s="11"/>
      <c r="B173" s="12"/>
      <c r="C173" s="13"/>
      <c r="D173" t="s" s="14">
        <v>366</v>
      </c>
      <c r="E173" s="13"/>
      <c r="F173" t="s" s="14">
        <v>367</v>
      </c>
      <c r="G173" t="s" s="14">
        <v>18</v>
      </c>
      <c r="H173" t="s" s="14">
        <v>22</v>
      </c>
      <c r="I173" s="15">
        <v>5</v>
      </c>
      <c r="J173" s="15">
        <f>I173*B173</f>
        <v>0</v>
      </c>
    </row>
    <row r="174" ht="21" customHeight="1">
      <c r="A174" s="11"/>
      <c r="B174" s="16"/>
      <c r="C174" s="13">
        <v>10</v>
      </c>
      <c r="D174" t="s" s="14">
        <v>368</v>
      </c>
      <c r="E174" s="13"/>
      <c r="F174" t="s" s="14">
        <v>369</v>
      </c>
      <c r="G174" t="s" s="14">
        <v>18</v>
      </c>
      <c r="H174" t="s" s="14">
        <v>22</v>
      </c>
      <c r="I174" s="15">
        <v>10</v>
      </c>
      <c r="J174" s="15">
        <f>I174*B174</f>
        <v>0</v>
      </c>
    </row>
    <row r="175" ht="21" customHeight="1">
      <c r="A175" s="11"/>
      <c r="B175" s="12"/>
      <c r="C175" s="13">
        <v>6</v>
      </c>
      <c r="D175" t="s" s="14">
        <v>370</v>
      </c>
      <c r="E175" s="13"/>
      <c r="F175" t="s" s="14">
        <v>371</v>
      </c>
      <c r="G175" t="s" s="14">
        <v>56</v>
      </c>
      <c r="H175" t="s" s="14">
        <v>25</v>
      </c>
      <c r="I175" s="15">
        <v>9</v>
      </c>
      <c r="J175" s="15">
        <f>I175*B175</f>
        <v>0</v>
      </c>
    </row>
    <row r="176" ht="21" customHeight="1" hidden="1">
      <c r="A176" s="11"/>
      <c r="B176" s="12"/>
      <c r="C176" s="13"/>
      <c r="D176" t="s" s="14">
        <v>372</v>
      </c>
      <c r="E176" s="13"/>
      <c r="F176" t="s" s="14">
        <v>373</v>
      </c>
      <c r="G176" t="s" s="14">
        <v>47</v>
      </c>
      <c r="H176" t="s" s="14">
        <v>44</v>
      </c>
      <c r="I176" s="15">
        <v>4</v>
      </c>
      <c r="J176" s="15">
        <f>I176*B176</f>
        <v>0</v>
      </c>
    </row>
    <row r="177" ht="21" customHeight="1" hidden="1">
      <c r="A177" s="11"/>
      <c r="B177" s="12"/>
      <c r="C177" s="13"/>
      <c r="D177" t="s" s="14">
        <v>374</v>
      </c>
      <c r="E177" s="13"/>
      <c r="F177" t="s" s="14">
        <v>375</v>
      </c>
      <c r="G177" t="s" s="14">
        <v>18</v>
      </c>
      <c r="H177" t="s" s="14">
        <v>19</v>
      </c>
      <c r="I177" s="17">
        <v>12</v>
      </c>
      <c r="J177" s="15">
        <f>I177*B177</f>
        <v>0</v>
      </c>
    </row>
    <row r="178" ht="21" customHeight="1" hidden="1">
      <c r="A178" s="11"/>
      <c r="B178" s="12"/>
      <c r="C178" s="13"/>
      <c r="D178" t="s" s="14">
        <v>376</v>
      </c>
      <c r="E178" s="13"/>
      <c r="F178" t="s" s="14">
        <v>377</v>
      </c>
      <c r="G178" t="s" s="14">
        <v>18</v>
      </c>
      <c r="H178" t="s" s="14">
        <v>19</v>
      </c>
      <c r="I178" s="15">
        <v>12</v>
      </c>
      <c r="J178" s="15">
        <f>I178*B178</f>
        <v>0</v>
      </c>
    </row>
    <row r="179" ht="21" customHeight="1" hidden="1">
      <c r="A179" s="11"/>
      <c r="B179" s="12"/>
      <c r="C179" s="13"/>
      <c r="D179" t="s" s="14">
        <v>378</v>
      </c>
      <c r="E179" s="13"/>
      <c r="F179" t="s" s="14">
        <v>379</v>
      </c>
      <c r="G179" t="s" s="14">
        <v>18</v>
      </c>
      <c r="H179" t="s" s="14">
        <v>19</v>
      </c>
      <c r="I179" s="15">
        <v>15</v>
      </c>
      <c r="J179" s="15">
        <f>I179*B179</f>
        <v>0</v>
      </c>
    </row>
    <row r="180" ht="21" customHeight="1">
      <c r="A180" s="11"/>
      <c r="B180" s="12"/>
      <c r="C180" s="13">
        <v>10</v>
      </c>
      <c r="D180" t="s" s="14">
        <v>380</v>
      </c>
      <c r="E180" s="13"/>
      <c r="F180" t="s" s="14">
        <v>381</v>
      </c>
      <c r="G180" t="s" s="14">
        <v>34</v>
      </c>
      <c r="H180" t="s" s="14">
        <v>25</v>
      </c>
      <c r="I180" s="15">
        <v>8</v>
      </c>
      <c r="J180" s="15">
        <f>I180*B180</f>
        <v>0</v>
      </c>
    </row>
    <row r="181" ht="21" customHeight="1" hidden="1">
      <c r="A181" s="11"/>
      <c r="B181" s="12"/>
      <c r="C181" s="13"/>
      <c r="D181" t="s" s="14">
        <v>382</v>
      </c>
      <c r="E181" s="13"/>
      <c r="F181" t="s" s="14">
        <v>383</v>
      </c>
      <c r="G181" t="s" s="14">
        <v>18</v>
      </c>
      <c r="H181" t="s" s="14">
        <v>19</v>
      </c>
      <c r="I181" s="15">
        <v>12</v>
      </c>
      <c r="J181" s="15">
        <f>I181*B181</f>
        <v>0</v>
      </c>
    </row>
    <row r="182" ht="21" customHeight="1">
      <c r="A182" s="11"/>
      <c r="B182" s="16"/>
      <c r="C182" s="13">
        <v>8</v>
      </c>
      <c r="D182" t="s" s="14">
        <v>384</v>
      </c>
      <c r="E182" s="13"/>
      <c r="F182" t="s" s="14">
        <v>385</v>
      </c>
      <c r="G182" t="s" s="14">
        <v>18</v>
      </c>
      <c r="H182" t="s" s="14">
        <v>19</v>
      </c>
      <c r="I182" s="15">
        <v>12</v>
      </c>
      <c r="J182" s="15">
        <f>I182*B182</f>
        <v>0</v>
      </c>
    </row>
    <row r="183" ht="21" customHeight="1">
      <c r="A183" s="11"/>
      <c r="B183" s="12"/>
      <c r="C183" s="13">
        <v>6</v>
      </c>
      <c r="D183" t="s" s="14">
        <v>386</v>
      </c>
      <c r="E183" s="13"/>
      <c r="F183" t="s" s="14">
        <v>387</v>
      </c>
      <c r="G183" t="s" s="14">
        <v>18</v>
      </c>
      <c r="H183" t="s" s="14">
        <v>388</v>
      </c>
      <c r="I183" s="15">
        <v>6</v>
      </c>
      <c r="J183" s="15">
        <f>I183*B183</f>
        <v>0</v>
      </c>
    </row>
    <row r="184" ht="21" customHeight="1">
      <c r="A184" s="11"/>
      <c r="B184" s="12"/>
      <c r="C184" s="13">
        <v>10</v>
      </c>
      <c r="D184" t="s" s="14">
        <v>389</v>
      </c>
      <c r="E184" s="13"/>
      <c r="F184" t="s" s="14">
        <v>390</v>
      </c>
      <c r="G184" t="s" s="14">
        <v>18</v>
      </c>
      <c r="H184" t="s" s="14">
        <v>22</v>
      </c>
      <c r="I184" s="15">
        <v>12</v>
      </c>
      <c r="J184" s="15">
        <f>I184*B184</f>
        <v>0</v>
      </c>
    </row>
    <row r="185" ht="21" customHeight="1">
      <c r="A185" s="11"/>
      <c r="B185" s="12"/>
      <c r="C185" s="13">
        <v>6</v>
      </c>
      <c r="D185" t="s" s="14">
        <v>391</v>
      </c>
      <c r="E185" s="13"/>
      <c r="F185" t="s" s="14">
        <v>392</v>
      </c>
      <c r="G185" t="s" s="14">
        <v>18</v>
      </c>
      <c r="H185" t="s" s="14">
        <v>25</v>
      </c>
      <c r="I185" s="15">
        <v>6</v>
      </c>
      <c r="J185" s="15">
        <f>I185*B185</f>
        <v>0</v>
      </c>
    </row>
    <row r="186" ht="21" customHeight="1" hidden="1">
      <c r="A186" s="11"/>
      <c r="B186" s="12"/>
      <c r="C186" s="13"/>
      <c r="D186" t="s" s="14">
        <v>393</v>
      </c>
      <c r="E186" s="13"/>
      <c r="F186" t="s" s="14">
        <v>394</v>
      </c>
      <c r="G186" t="s" s="14">
        <v>18</v>
      </c>
      <c r="H186" t="s" s="14">
        <v>19</v>
      </c>
      <c r="I186" s="15">
        <v>12</v>
      </c>
      <c r="J186" s="15">
        <f>I186*B186</f>
        <v>0</v>
      </c>
    </row>
    <row r="187" ht="21" customHeight="1" hidden="1">
      <c r="A187" s="11"/>
      <c r="B187" s="12"/>
      <c r="C187" s="13"/>
      <c r="D187" t="s" s="14">
        <v>395</v>
      </c>
      <c r="E187" s="13"/>
      <c r="F187" t="s" s="14">
        <v>396</v>
      </c>
      <c r="G187" t="s" s="14">
        <v>18</v>
      </c>
      <c r="H187" t="s" s="14">
        <v>37</v>
      </c>
      <c r="I187" s="15">
        <v>12</v>
      </c>
      <c r="J187" s="15">
        <f>I187*B187</f>
        <v>0</v>
      </c>
    </row>
    <row r="188" ht="21" customHeight="1">
      <c r="A188" s="11"/>
      <c r="B188" s="12"/>
      <c r="C188" s="13">
        <v>6</v>
      </c>
      <c r="D188" t="s" s="14">
        <v>397</v>
      </c>
      <c r="E188" s="13"/>
      <c r="F188" t="s" s="14">
        <v>398</v>
      </c>
      <c r="G188" t="s" s="14">
        <v>18</v>
      </c>
      <c r="H188" t="s" s="14">
        <v>37</v>
      </c>
      <c r="I188" s="15">
        <v>15</v>
      </c>
      <c r="J188" s="15">
        <f>I188*B188</f>
        <v>0</v>
      </c>
    </row>
    <row r="189" ht="21" customHeight="1" hidden="1">
      <c r="A189" s="11"/>
      <c r="B189" s="12"/>
      <c r="C189" s="13"/>
      <c r="D189" t="s" s="14">
        <v>399</v>
      </c>
      <c r="E189" s="13"/>
      <c r="F189" t="s" s="14">
        <v>400</v>
      </c>
      <c r="G189" t="s" s="14">
        <v>18</v>
      </c>
      <c r="H189" t="s" s="14">
        <v>19</v>
      </c>
      <c r="I189" s="15">
        <v>12</v>
      </c>
      <c r="J189" s="15">
        <f>I189*B189</f>
        <v>0</v>
      </c>
    </row>
    <row r="190" ht="21" customHeight="1" hidden="1">
      <c r="A190" s="11"/>
      <c r="B190" s="12"/>
      <c r="C190" s="13"/>
      <c r="D190" t="s" s="14">
        <v>401</v>
      </c>
      <c r="E190" s="13"/>
      <c r="F190" t="s" s="14">
        <v>402</v>
      </c>
      <c r="G190" t="s" s="14">
        <v>47</v>
      </c>
      <c r="H190" t="s" s="14">
        <v>37</v>
      </c>
      <c r="I190" s="15">
        <v>12</v>
      </c>
      <c r="J190" s="15">
        <f>I190*B190</f>
        <v>0</v>
      </c>
    </row>
    <row r="191" ht="21" customHeight="1" hidden="1">
      <c r="A191" s="11"/>
      <c r="B191" s="12"/>
      <c r="C191" s="13"/>
      <c r="D191" t="s" s="14">
        <v>403</v>
      </c>
      <c r="E191" t="s" s="14">
        <v>404</v>
      </c>
      <c r="F191" t="s" s="14">
        <v>405</v>
      </c>
      <c r="G191" t="s" s="14">
        <v>34</v>
      </c>
      <c r="H191" s="14"/>
      <c r="I191" s="15">
        <v>0</v>
      </c>
      <c r="J191" s="15">
        <f>I191*B191</f>
        <v>0</v>
      </c>
    </row>
    <row r="192" ht="21" customHeight="1" hidden="1">
      <c r="A192" s="11"/>
      <c r="B192" s="12"/>
      <c r="C192" s="13"/>
      <c r="D192" t="s" s="14">
        <v>406</v>
      </c>
      <c r="E192" s="13"/>
      <c r="F192" t="s" s="14">
        <v>407</v>
      </c>
      <c r="G192" t="s" s="14">
        <v>47</v>
      </c>
      <c r="H192" t="s" s="14">
        <v>40</v>
      </c>
      <c r="I192" s="15">
        <v>12</v>
      </c>
      <c r="J192" s="15">
        <f>I192*B192</f>
        <v>0</v>
      </c>
    </row>
    <row r="193" ht="21" customHeight="1" hidden="1">
      <c r="A193" s="11"/>
      <c r="B193" s="12"/>
      <c r="C193" s="13"/>
      <c r="D193" t="s" s="14">
        <v>408</v>
      </c>
      <c r="E193" s="13"/>
      <c r="F193" t="s" s="14">
        <v>409</v>
      </c>
      <c r="G193" t="s" s="14">
        <v>18</v>
      </c>
      <c r="H193" t="s" s="14">
        <v>19</v>
      </c>
      <c r="I193" s="15">
        <v>18</v>
      </c>
      <c r="J193" s="15">
        <f>I193*B193</f>
        <v>0</v>
      </c>
    </row>
    <row r="194" ht="21" customHeight="1" hidden="1">
      <c r="A194" s="11"/>
      <c r="B194" s="12"/>
      <c r="C194" s="13"/>
      <c r="D194" t="s" s="14">
        <v>410</v>
      </c>
      <c r="E194" s="13"/>
      <c r="F194" t="s" s="14">
        <v>411</v>
      </c>
      <c r="G194" t="s" s="14">
        <v>18</v>
      </c>
      <c r="H194" t="s" s="14">
        <v>40</v>
      </c>
      <c r="I194" s="15">
        <v>12</v>
      </c>
      <c r="J194" s="15">
        <f>I194*B194</f>
        <v>0</v>
      </c>
    </row>
    <row r="195" ht="21" customHeight="1" hidden="1">
      <c r="A195" s="11"/>
      <c r="B195" s="12"/>
      <c r="C195" s="13"/>
      <c r="D195" t="s" s="14">
        <v>412</v>
      </c>
      <c r="E195" s="13"/>
      <c r="F195" t="s" s="14">
        <v>413</v>
      </c>
      <c r="G195" t="s" s="14">
        <v>34</v>
      </c>
      <c r="H195" t="s" s="14">
        <v>122</v>
      </c>
      <c r="I195" s="15">
        <v>25</v>
      </c>
      <c r="J195" s="15">
        <f>I195*B195</f>
        <v>0</v>
      </c>
    </row>
    <row r="196" ht="21" customHeight="1">
      <c r="A196" s="11"/>
      <c r="B196" s="16"/>
      <c r="C196" s="13">
        <v>8</v>
      </c>
      <c r="D196" t="s" s="14">
        <v>414</v>
      </c>
      <c r="E196" s="13"/>
      <c r="F196" t="s" s="14">
        <v>415</v>
      </c>
      <c r="G196" t="s" s="14">
        <v>18</v>
      </c>
      <c r="H196" t="s" s="14">
        <v>19</v>
      </c>
      <c r="I196" s="15">
        <v>12</v>
      </c>
      <c r="J196" s="15">
        <f>I196*B196</f>
        <v>0</v>
      </c>
    </row>
    <row r="197" ht="21" customHeight="1" hidden="1">
      <c r="A197" s="11"/>
      <c r="B197" s="12"/>
      <c r="C197" s="13"/>
      <c r="D197" t="s" s="14">
        <v>416</v>
      </c>
      <c r="E197" s="13"/>
      <c r="F197" t="s" s="14">
        <v>417</v>
      </c>
      <c r="G197" t="s" s="14">
        <v>18</v>
      </c>
      <c r="H197" t="s" s="14">
        <v>40</v>
      </c>
      <c r="I197" s="15">
        <v>12</v>
      </c>
      <c r="J197" s="15">
        <f>I197*B197</f>
        <v>0</v>
      </c>
    </row>
    <row r="198" ht="21" customHeight="1">
      <c r="A198" s="11"/>
      <c r="B198" s="12"/>
      <c r="C198" s="13">
        <v>8</v>
      </c>
      <c r="D198" t="s" s="14">
        <v>418</v>
      </c>
      <c r="E198" s="13"/>
      <c r="F198" t="s" s="14">
        <v>419</v>
      </c>
      <c r="G198" t="s" s="14">
        <v>18</v>
      </c>
      <c r="H198" t="s" s="14">
        <v>19</v>
      </c>
      <c r="I198" s="15">
        <v>12</v>
      </c>
      <c r="J198" s="15">
        <f>I198*B198</f>
        <v>0</v>
      </c>
    </row>
    <row r="199" ht="21" customHeight="1">
      <c r="A199" s="11"/>
      <c r="B199" s="12"/>
      <c r="C199" s="13">
        <v>2</v>
      </c>
      <c r="D199" t="s" s="14">
        <v>420</v>
      </c>
      <c r="E199" s="13"/>
      <c r="F199" t="s" s="14">
        <v>421</v>
      </c>
      <c r="G199" t="s" s="14">
        <v>18</v>
      </c>
      <c r="H199" t="s" s="14">
        <v>19</v>
      </c>
      <c r="I199" s="15">
        <v>12</v>
      </c>
      <c r="J199" s="15">
        <f>I199*B199</f>
        <v>0</v>
      </c>
    </row>
    <row r="200" ht="21" customHeight="1">
      <c r="A200" s="11"/>
      <c r="B200" s="12"/>
      <c r="C200" s="13">
        <v>12</v>
      </c>
      <c r="D200" t="s" s="14">
        <v>422</v>
      </c>
      <c r="E200" s="13"/>
      <c r="F200" t="s" s="14">
        <v>423</v>
      </c>
      <c r="G200" t="s" s="14">
        <v>18</v>
      </c>
      <c r="H200" t="s" s="14">
        <v>19</v>
      </c>
      <c r="I200" s="15">
        <v>12</v>
      </c>
      <c r="J200" s="15">
        <f>I200*B200</f>
        <v>0</v>
      </c>
    </row>
    <row r="201" ht="21" customHeight="1">
      <c r="A201" s="11"/>
      <c r="B201" s="12"/>
      <c r="C201" s="13">
        <v>10</v>
      </c>
      <c r="D201" t="s" s="14">
        <v>424</v>
      </c>
      <c r="E201" s="13"/>
      <c r="F201" t="s" s="14">
        <v>425</v>
      </c>
      <c r="G201" t="s" s="14">
        <v>18</v>
      </c>
      <c r="H201" t="s" s="14">
        <v>19</v>
      </c>
      <c r="I201" s="15">
        <v>12</v>
      </c>
      <c r="J201" s="15">
        <f>I201*B201</f>
        <v>0</v>
      </c>
    </row>
    <row r="202" ht="21" customHeight="1" hidden="1">
      <c r="A202" s="11"/>
      <c r="B202" s="12"/>
      <c r="C202" s="13"/>
      <c r="D202" t="s" s="14">
        <v>426</v>
      </c>
      <c r="E202" s="13"/>
      <c r="F202" t="s" s="14">
        <v>427</v>
      </c>
      <c r="G202" t="s" s="14">
        <v>18</v>
      </c>
      <c r="H202" t="s" s="14">
        <v>37</v>
      </c>
      <c r="I202" s="15">
        <v>12</v>
      </c>
      <c r="J202" s="15">
        <f>I202*B202</f>
        <v>0</v>
      </c>
    </row>
    <row r="203" ht="21" customHeight="1">
      <c r="A203" s="11"/>
      <c r="B203" s="12"/>
      <c r="C203" s="13">
        <v>27</v>
      </c>
      <c r="D203" t="s" s="14">
        <v>428</v>
      </c>
      <c r="E203" s="13"/>
      <c r="F203" t="s" s="14">
        <v>429</v>
      </c>
      <c r="G203" t="s" s="14">
        <v>18</v>
      </c>
      <c r="H203" t="s" s="14">
        <v>81</v>
      </c>
      <c r="I203" s="15">
        <v>6</v>
      </c>
      <c r="J203" s="15">
        <f>I203*B203</f>
        <v>0</v>
      </c>
    </row>
    <row r="204" ht="21" customHeight="1" hidden="1">
      <c r="A204" s="11"/>
      <c r="B204" s="12"/>
      <c r="C204" s="13"/>
      <c r="D204" t="s" s="14">
        <v>428</v>
      </c>
      <c r="E204" s="13"/>
      <c r="F204" t="s" s="14">
        <v>429</v>
      </c>
      <c r="G204" t="s" s="14">
        <v>18</v>
      </c>
      <c r="H204" t="s" s="14">
        <v>430</v>
      </c>
      <c r="I204" s="15">
        <v>10</v>
      </c>
      <c r="J204" s="15">
        <f>I204*B204</f>
        <v>0</v>
      </c>
    </row>
    <row r="205" ht="21" customHeight="1" hidden="1">
      <c r="A205" s="11"/>
      <c r="B205" s="12"/>
      <c r="C205" s="13"/>
      <c r="D205" t="s" s="14">
        <v>431</v>
      </c>
      <c r="E205" s="13"/>
      <c r="F205" t="s" s="14">
        <v>432</v>
      </c>
      <c r="G205" t="s" s="14">
        <v>18</v>
      </c>
      <c r="H205" t="s" s="14">
        <v>22</v>
      </c>
      <c r="I205" s="15">
        <v>6</v>
      </c>
      <c r="J205" s="15">
        <f>I205*B205</f>
        <v>0</v>
      </c>
    </row>
    <row r="206" ht="21" customHeight="1">
      <c r="A206" s="11"/>
      <c r="B206" s="12"/>
      <c r="C206" s="13">
        <v>5</v>
      </c>
      <c r="D206" t="s" s="14">
        <v>433</v>
      </c>
      <c r="E206" s="13"/>
      <c r="F206" t="s" s="14">
        <v>434</v>
      </c>
      <c r="G206" t="s" s="14">
        <v>18</v>
      </c>
      <c r="H206" t="s" s="14">
        <v>22</v>
      </c>
      <c r="I206" s="15">
        <v>8</v>
      </c>
      <c r="J206" s="15">
        <f>I206*B206</f>
        <v>0</v>
      </c>
    </row>
    <row r="207" ht="21" customHeight="1" hidden="1">
      <c r="A207" s="11"/>
      <c r="B207" s="12"/>
      <c r="C207" s="13"/>
      <c r="D207" t="s" s="14">
        <v>435</v>
      </c>
      <c r="E207" s="13"/>
      <c r="F207" t="s" s="14">
        <v>436</v>
      </c>
      <c r="G207" t="s" s="14">
        <v>18</v>
      </c>
      <c r="H207" t="s" s="14">
        <v>25</v>
      </c>
      <c r="I207" s="15">
        <v>5</v>
      </c>
      <c r="J207" s="15">
        <f>I207*B207</f>
        <v>0</v>
      </c>
    </row>
    <row r="208" ht="21" customHeight="1" hidden="1">
      <c r="A208" s="11"/>
      <c r="B208" s="12"/>
      <c r="C208" s="13"/>
      <c r="D208" t="s" s="14">
        <v>437</v>
      </c>
      <c r="E208" s="13"/>
      <c r="F208" t="s" s="14">
        <v>438</v>
      </c>
      <c r="G208" t="s" s="14">
        <v>18</v>
      </c>
      <c r="H208" t="s" s="14">
        <v>19</v>
      </c>
      <c r="I208" s="15">
        <v>12</v>
      </c>
      <c r="J208" s="15">
        <f>I208*B208</f>
        <v>0</v>
      </c>
    </row>
    <row r="209" ht="21" customHeight="1" hidden="1">
      <c r="A209" s="11"/>
      <c r="B209" s="12"/>
      <c r="C209" s="13"/>
      <c r="D209" t="s" s="14">
        <v>439</v>
      </c>
      <c r="E209" s="13"/>
      <c r="F209" t="s" s="14">
        <v>440</v>
      </c>
      <c r="G209" t="s" s="14">
        <v>18</v>
      </c>
      <c r="H209" t="s" s="14">
        <v>19</v>
      </c>
      <c r="I209" s="15">
        <v>12</v>
      </c>
      <c r="J209" s="15">
        <f>I209*B209</f>
        <v>0</v>
      </c>
    </row>
    <row r="210" ht="21" customHeight="1">
      <c r="A210" s="11"/>
      <c r="B210" s="16"/>
      <c r="C210" s="13">
        <v>12</v>
      </c>
      <c r="D210" t="s" s="14">
        <v>441</v>
      </c>
      <c r="E210" s="13"/>
      <c r="F210" t="s" s="14">
        <v>442</v>
      </c>
      <c r="G210" t="s" s="14">
        <v>443</v>
      </c>
      <c r="H210" t="s" s="14">
        <v>25</v>
      </c>
      <c r="I210" s="17">
        <v>6</v>
      </c>
      <c r="J210" s="15">
        <f>I210*B210</f>
        <v>0</v>
      </c>
    </row>
    <row r="211" ht="21" customHeight="1" hidden="1">
      <c r="A211" s="11"/>
      <c r="B211" s="12"/>
      <c r="C211" s="13"/>
      <c r="D211" t="s" s="14">
        <v>444</v>
      </c>
      <c r="E211" s="13"/>
      <c r="F211" t="s" s="14">
        <v>445</v>
      </c>
      <c r="G211" t="s" s="14">
        <v>34</v>
      </c>
      <c r="H211" t="s" s="14">
        <v>122</v>
      </c>
      <c r="I211" s="15">
        <v>35</v>
      </c>
      <c r="J211" s="15">
        <f>I211*B211</f>
        <v>0</v>
      </c>
    </row>
    <row r="212" ht="21" customHeight="1" hidden="1">
      <c r="A212" s="11"/>
      <c r="B212" s="12"/>
      <c r="C212" s="13"/>
      <c r="D212" t="s" s="14">
        <v>446</v>
      </c>
      <c r="E212" s="13"/>
      <c r="F212" t="s" s="14">
        <v>447</v>
      </c>
      <c r="G212" t="s" s="14">
        <v>18</v>
      </c>
      <c r="H212" t="s" s="14">
        <v>25</v>
      </c>
      <c r="I212" s="17">
        <v>6</v>
      </c>
      <c r="J212" s="15">
        <f>I212*B212</f>
        <v>0</v>
      </c>
    </row>
    <row r="213" ht="21" customHeight="1" hidden="1">
      <c r="A213" s="11"/>
      <c r="B213" s="12"/>
      <c r="C213" s="13"/>
      <c r="D213" t="s" s="14">
        <v>448</v>
      </c>
      <c r="E213" s="13"/>
      <c r="F213" t="s" s="14">
        <v>449</v>
      </c>
      <c r="G213" t="s" s="14">
        <v>18</v>
      </c>
      <c r="H213" t="s" s="14">
        <v>22</v>
      </c>
      <c r="I213" s="17">
        <v>6</v>
      </c>
      <c r="J213" s="15">
        <f>I213*B213</f>
        <v>0</v>
      </c>
    </row>
    <row r="214" ht="21" customHeight="1">
      <c r="A214" s="11"/>
      <c r="B214" s="12"/>
      <c r="C214" s="13">
        <v>1</v>
      </c>
      <c r="D214" t="s" s="14">
        <v>450</v>
      </c>
      <c r="E214" s="13"/>
      <c r="F214" t="s" s="14">
        <v>451</v>
      </c>
      <c r="G214" t="s" s="14">
        <v>18</v>
      </c>
      <c r="H214" t="s" s="14">
        <v>25</v>
      </c>
      <c r="I214" s="17">
        <v>12</v>
      </c>
      <c r="J214" s="15">
        <f>I214*B214</f>
        <v>0</v>
      </c>
    </row>
    <row r="215" ht="21" customHeight="1" hidden="1">
      <c r="A215" s="11"/>
      <c r="B215" s="12"/>
      <c r="C215" s="13"/>
      <c r="D215" t="s" s="14">
        <v>452</v>
      </c>
      <c r="E215" s="13"/>
      <c r="F215" t="s" s="14">
        <v>453</v>
      </c>
      <c r="G215" t="s" s="14">
        <v>18</v>
      </c>
      <c r="H215" t="s" s="14">
        <v>22</v>
      </c>
      <c r="I215" s="17">
        <v>6</v>
      </c>
      <c r="J215" s="15">
        <f>I215*B215</f>
        <v>0</v>
      </c>
    </row>
    <row r="216" ht="21" customHeight="1">
      <c r="A216" s="19"/>
      <c r="B216" s="20"/>
      <c r="C216" s="21">
        <v>6</v>
      </c>
      <c r="D216" t="s" s="22">
        <v>454</v>
      </c>
      <c r="E216" s="21"/>
      <c r="F216" t="s" s="22">
        <v>455</v>
      </c>
      <c r="G216" t="s" s="22">
        <v>18</v>
      </c>
      <c r="H216" t="s" s="22">
        <v>19</v>
      </c>
      <c r="I216" s="23">
        <v>12</v>
      </c>
      <c r="J216" s="23">
        <f>I216*B216</f>
        <v>0</v>
      </c>
    </row>
    <row r="217" ht="21" customHeight="1">
      <c r="A217" s="24"/>
      <c r="B217" s="25">
        <f>SUM(B4:B216)+B214+B215+B205+B201+B205</f>
        <v>0</v>
      </c>
      <c r="C217" s="25">
        <v>0</v>
      </c>
      <c r="D217" t="s" s="9">
        <v>456</v>
      </c>
      <c r="E217" s="8"/>
      <c r="F217" s="8"/>
      <c r="G217" s="8"/>
      <c r="H217" s="8"/>
      <c r="I217" t="s" s="9">
        <v>457</v>
      </c>
      <c r="J217" s="10">
        <f>SUM(J4:J216)</f>
        <v>0</v>
      </c>
    </row>
  </sheetData>
  <mergeCells count="1">
    <mergeCell ref="A1:J1"/>
  </mergeCells>
  <conditionalFormatting sqref="I82 I85 I87 I94:I95 I100 I126:I128 I146 I177 I210 I212:I215">
    <cfRule type="cellIs" dxfId="0" priority="1" operator="lessThan" stopIfTrue="1">
      <formula>0</formula>
    </cfRule>
  </conditionalFormatting>
  <hyperlinks>
    <hyperlink ref="F4" r:id="rId1" location="" tooltip="" display=""/>
    <hyperlink ref="F6" r:id="rId2" location="" tooltip="" display=""/>
    <hyperlink ref="F8" r:id="rId3" location="" tooltip="" display=""/>
    <hyperlink ref="F10" r:id="rId4" location="" tooltip="" display=""/>
    <hyperlink ref="F11" r:id="rId5" location="" tooltip="" display=""/>
    <hyperlink ref="F12" r:id="rId6" location="" tooltip="" display=""/>
    <hyperlink ref="F13" r:id="rId7" location="" tooltip="" display=""/>
    <hyperlink ref="F14" r:id="rId8" location="" tooltip="" display=""/>
    <hyperlink ref="F15" r:id="rId9" location="" tooltip="" display=""/>
    <hyperlink ref="F18" r:id="rId10" location="" tooltip="" display=""/>
    <hyperlink ref="F19" r:id="rId11" location="" tooltip="" display=""/>
    <hyperlink ref="F20" r:id="rId12" location="" tooltip="" display=""/>
    <hyperlink ref="F21" r:id="rId13" location="" tooltip="" display=""/>
    <hyperlink ref="F22" r:id="rId14" location="" tooltip="" display=""/>
    <hyperlink ref="F23" r:id="rId15" location="" tooltip="" display=""/>
    <hyperlink ref="F25" r:id="rId16" location="" tooltip="" display=""/>
    <hyperlink ref="F27" r:id="rId17" location="" tooltip="" display=""/>
    <hyperlink ref="F28" r:id="rId18" location="" tooltip="" display=""/>
    <hyperlink ref="F29" r:id="rId19" location="" tooltip="" display=""/>
    <hyperlink ref="F31" r:id="rId20" location="" tooltip="" display=""/>
    <hyperlink ref="F32" r:id="rId21" location="" tooltip="" display=""/>
    <hyperlink ref="F33" r:id="rId22" location="" tooltip="" display=""/>
    <hyperlink ref="F35" r:id="rId23" location="" tooltip="" display=""/>
    <hyperlink ref="F36" r:id="rId24" location="" tooltip="" display=""/>
    <hyperlink ref="F39" r:id="rId25" location="" tooltip="" display=""/>
    <hyperlink ref="F40" r:id="rId26" location="" tooltip="" display=""/>
    <hyperlink ref="F41" r:id="rId27" location="" tooltip="" display=""/>
    <hyperlink ref="F42" r:id="rId28" location="" tooltip="" display=""/>
    <hyperlink ref="F43" r:id="rId29" location="" tooltip="" display=""/>
    <hyperlink ref="F44" r:id="rId30" location="" tooltip="" display=""/>
    <hyperlink ref="F45" r:id="rId31" location="" tooltip="" display=""/>
    <hyperlink ref="F46" r:id="rId32" location="" tooltip="" display=""/>
    <hyperlink ref="F49" r:id="rId33" location="" tooltip="" display=""/>
    <hyperlink ref="F53" r:id="rId34" location="" tooltip="" display=""/>
    <hyperlink ref="F54" r:id="rId35" location="" tooltip="" display=""/>
    <hyperlink ref="F55" r:id="rId36" location="" tooltip="" display=""/>
    <hyperlink ref="F57" r:id="rId37" location="" tooltip="" display=""/>
    <hyperlink ref="F58" r:id="rId38" location="" tooltip="" display=""/>
    <hyperlink ref="F60" r:id="rId39" location="" tooltip="" display=""/>
    <hyperlink ref="F62" r:id="rId40" location="" tooltip="" display=""/>
    <hyperlink ref="F63" r:id="rId41" location="" tooltip="" display=""/>
    <hyperlink ref="F64" r:id="rId42" location="" tooltip="" display=""/>
    <hyperlink ref="F67" r:id="rId43" location="" tooltip="" display=""/>
    <hyperlink ref="F68" r:id="rId44" location="" tooltip="" display=""/>
    <hyperlink ref="F70" r:id="rId45" location="" tooltip="" display=""/>
    <hyperlink ref="F71" r:id="rId46" location="" tooltip="" display=""/>
    <hyperlink ref="F73" r:id="rId47" location="" tooltip="" display=""/>
    <hyperlink ref="F76" r:id="rId48" location="" tooltip="" display=""/>
    <hyperlink ref="F79" r:id="rId49" location="" tooltip="" display=""/>
    <hyperlink ref="F80" r:id="rId50" location="" tooltip="" display=""/>
    <hyperlink ref="F81" r:id="rId51" location="" tooltip="" display=""/>
    <hyperlink ref="F85" r:id="rId52" location="" tooltip="" display=""/>
    <hyperlink ref="F86" r:id="rId53" location="" tooltip="" display=""/>
    <hyperlink ref="F88" r:id="rId54" location="" tooltip="" display=""/>
    <hyperlink ref="F90" r:id="rId55" location="" tooltip="" display=""/>
    <hyperlink ref="F91" r:id="rId56" location="" tooltip="" display=""/>
    <hyperlink ref="F92" r:id="rId57" location="" tooltip="" display=""/>
    <hyperlink ref="F93" r:id="rId58" location="" tooltip="" display=""/>
    <hyperlink ref="F94" r:id="rId59" location="" tooltip="" display=""/>
    <hyperlink ref="F96" r:id="rId60" location="" tooltip="" display=""/>
    <hyperlink ref="F97" r:id="rId61" location="" tooltip="" display=""/>
    <hyperlink ref="F98" r:id="rId62" location="" tooltip="" display=""/>
    <hyperlink ref="F99" r:id="rId63" location="" tooltip="" display=""/>
    <hyperlink ref="F100" r:id="rId64" location="" tooltip="" display=""/>
    <hyperlink ref="F101" r:id="rId65" location="" tooltip="" display=""/>
    <hyperlink ref="F102" r:id="rId66" location="" tooltip="" display=""/>
    <hyperlink ref="F105" r:id="rId67" location="" tooltip="" display=""/>
    <hyperlink ref="F106" r:id="rId68" location="" tooltip="" display=""/>
    <hyperlink ref="F108" r:id="rId69" location="" tooltip="" display=""/>
    <hyperlink ref="F109" r:id="rId70" location="" tooltip="" display=""/>
    <hyperlink ref="F110" r:id="rId71" location="" tooltip="" display=""/>
    <hyperlink ref="F111" r:id="rId72" location="" tooltip="" display=""/>
    <hyperlink ref="F112" r:id="rId73" location="" tooltip="" display=""/>
    <hyperlink ref="F113" r:id="rId74" location="" tooltip="" display=""/>
    <hyperlink ref="F114" r:id="rId75" location="" tooltip="" display=""/>
    <hyperlink ref="F115" r:id="rId76" location="" tooltip="" display=""/>
    <hyperlink ref="F118" r:id="rId77" location="" tooltip="" display=""/>
    <hyperlink ref="F119" r:id="rId78" location="" tooltip="" display=""/>
    <hyperlink ref="F120" r:id="rId79" location="" tooltip="" display=""/>
    <hyperlink ref="F121" r:id="rId80" location="" tooltip="" display=""/>
    <hyperlink ref="F123" r:id="rId81" location="" tooltip="" display=""/>
    <hyperlink ref="F124" r:id="rId82" location="" tooltip="" display=""/>
    <hyperlink ref="F125" r:id="rId83" location="" tooltip="" display=""/>
    <hyperlink ref="F126" r:id="rId84" location="" tooltip="" display=""/>
    <hyperlink ref="F129" r:id="rId85" location="" tooltip="" display=""/>
    <hyperlink ref="F130" r:id="rId86" location="" tooltip="" display=""/>
    <hyperlink ref="F131" r:id="rId87" location="" tooltip="" display=""/>
    <hyperlink ref="F132" r:id="rId88" location="" tooltip="" display=""/>
    <hyperlink ref="F133" r:id="rId89" location="" tooltip="" display=""/>
    <hyperlink ref="F135" r:id="rId90" location="" tooltip="" display=""/>
    <hyperlink ref="F136" r:id="rId91" location="" tooltip="" display=""/>
    <hyperlink ref="F139" r:id="rId92" location="" tooltip="" display=""/>
    <hyperlink ref="F142" r:id="rId93" location="" tooltip="" display=""/>
    <hyperlink ref="F143" r:id="rId94" location="" tooltip="" display=""/>
    <hyperlink ref="F144" r:id="rId95" location="" tooltip="" display=""/>
    <hyperlink ref="F145" r:id="rId96" location="" tooltip="" display=""/>
    <hyperlink ref="F148" r:id="rId97" location="" tooltip="" display=""/>
    <hyperlink ref="F149" r:id="rId98" location="" tooltip="" display=""/>
    <hyperlink ref="F150" r:id="rId99" location="" tooltip="" display=""/>
    <hyperlink ref="F151" r:id="rId100" location="" tooltip="" display=""/>
    <hyperlink ref="F152" r:id="rId101" location="" tooltip="" display=""/>
    <hyperlink ref="F153" r:id="rId102" location="" tooltip="" display=""/>
    <hyperlink ref="F155" r:id="rId103" location="" tooltip="" display=""/>
    <hyperlink ref="F156" r:id="rId104" location="" tooltip="" display=""/>
    <hyperlink ref="F158" r:id="rId105" location="" tooltip="" display=""/>
    <hyperlink ref="F159" r:id="rId106" location="" tooltip="" display=""/>
    <hyperlink ref="F163" r:id="rId107" location="" tooltip="" display=""/>
    <hyperlink ref="F164" r:id="rId108" location="" tooltip="" display=""/>
    <hyperlink ref="F165" r:id="rId109" location="" tooltip="" display=""/>
    <hyperlink ref="F166" r:id="rId110" location="" tooltip="" display=""/>
    <hyperlink ref="F168" r:id="rId111" location="" tooltip="" display=""/>
    <hyperlink ref="F171" r:id="rId112" location="" tooltip="" display=""/>
    <hyperlink ref="F172" r:id="rId113" location="" tooltip="" display=""/>
    <hyperlink ref="F173" r:id="rId114" location="" tooltip="" display=""/>
    <hyperlink ref="F174" r:id="rId115" location="" tooltip="" display=""/>
    <hyperlink ref="F176" r:id="rId116" location="" tooltip="" display=""/>
    <hyperlink ref="F177" r:id="rId117" location="" tooltip="" display=""/>
    <hyperlink ref="F178" r:id="rId118" location="" tooltip="" display=""/>
    <hyperlink ref="F179" r:id="rId119" location="" tooltip="" display=""/>
    <hyperlink ref="F180" r:id="rId120" location="" tooltip="" display=""/>
    <hyperlink ref="F182" r:id="rId121" location="" tooltip="" display=""/>
    <hyperlink ref="F183" r:id="rId122" location="" tooltip="" display=""/>
    <hyperlink ref="F184" r:id="rId123" location="" tooltip="" display=""/>
    <hyperlink ref="F185" r:id="rId124" location="" tooltip="" display=""/>
    <hyperlink ref="F186" r:id="rId125" location="" tooltip="" display=""/>
    <hyperlink ref="F187" r:id="rId126" location="" tooltip="" display=""/>
    <hyperlink ref="F188" r:id="rId127" location="" tooltip="" display=""/>
    <hyperlink ref="F190" r:id="rId128" location="" tooltip="" display=""/>
    <hyperlink ref="F192" r:id="rId129" location="" tooltip="" display=""/>
    <hyperlink ref="F194" r:id="rId130" location="" tooltip="" display=""/>
    <hyperlink ref="F196" r:id="rId131" location="" tooltip="" display=""/>
    <hyperlink ref="F197" r:id="rId132" location="" tooltip="" display=""/>
    <hyperlink ref="F198" r:id="rId133" location="" tooltip="" display=""/>
    <hyperlink ref="F199" r:id="rId134" location="" tooltip="" display=""/>
    <hyperlink ref="F200" r:id="rId135" location="" tooltip="" display=""/>
    <hyperlink ref="F201" r:id="rId136" location="" tooltip="" display=""/>
    <hyperlink ref="F202" r:id="rId137" location="" tooltip="" display=""/>
    <hyperlink ref="F203" r:id="rId138" location="" tooltip="" display=""/>
    <hyperlink ref="F204" r:id="rId139" location="" tooltip="" display=""/>
    <hyperlink ref="F206" r:id="rId140" location="" tooltip="" display=""/>
    <hyperlink ref="F207" r:id="rId141" location="" tooltip="" display=""/>
    <hyperlink ref="F208" r:id="rId142" location="" tooltip="" display=""/>
    <hyperlink ref="F210" r:id="rId143" location="" tooltip="" display=""/>
    <hyperlink ref="F212" r:id="rId144" location="" tooltip="" display=""/>
    <hyperlink ref="F213" r:id="rId145" location="" tooltip="" display=""/>
    <hyperlink ref="F214" r:id="rId146" location="" tooltip="" display=""/>
    <hyperlink ref="F215" r:id="rId147" location="" tooltip="" display=""/>
    <hyperlink ref="F216" r:id="rId148" location="" tooltip="" display=""/>
  </hyperlinks>
  <pageMargins left="0.25" right="0.25" top="0.75" bottom="0.75" header="0.3" footer="0.3"/>
  <pageSetup firstPageNumber="1" fitToHeight="1" fitToWidth="1" scale="100" useFirstPageNumber="0" orientation="landscape" pageOrder="downThenOver"/>
  <headerFooter>
    <oddHeader>&amp;C&amp;"Optima,Regular"&amp;16&amp;K000000 &amp;DSunday, May 10, 2020 Plant Price List</oddHeader>
    <oddFooter>&amp;C&amp;"Helvetica,Regular"&amp;12&amp;K000000&amp;P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